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<sst xmlns="http://schemas.openxmlformats.org/spreadsheetml/2006/main" count="408" uniqueCount="84">
  <si>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</si>
  <si>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</si>
  <si>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</si>
  <si>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</si>
  <si>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</si>
  <si>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</si>
  <si>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</si>
  <si>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</si>
  <si>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</si>
  <si>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</si>
  <si>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</si>
  <si>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</si>
  <si>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</si>
  <si>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</si>
  <si>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</si>
  <si>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</si>
  <si>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</si>
  <si>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</si>
  <si>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</si>
  <si>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</si>
  <si>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</si>
  <si>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</si>
  <si>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</si>
  <si>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</si>
  <si>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</si>
  <si>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</si>
  <si>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</si>
  <si>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</si>
  <si>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</si>
  <si>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</si>
  <si>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</si>
  <si>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</si>
  <si>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</si>
  <si>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</si>
  <si>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</si>
  <si>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</si>
  <si>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</si>
  <si>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</si>
  <si>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</si>
  <si>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</si>
  <si>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</si>
  <si>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</si>
  <si>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</si>
  <si>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</si>
  <si>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</si>
  <si>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</si>
  <si>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</si>
  <si>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</si>
  <si>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</si>
  <si>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</si>
  <si>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</si>
  <si>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</si>
  <si>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</si>
  <si>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</si>
  <si>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</si>
  <si>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</si>
  <si>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</si>
  <si>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</si>
  <si>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</si>
  <si>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</si>
  <si>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</si>
  <si>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</si>
  <si>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</si>
  <si>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</si>
  <si>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</si>
  <si>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</si>
  <si>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</si>
  <si>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</si>
  <si>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</si>
  <si>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</si>
  <si>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</si>
  <si>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</si>
  <si>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</si>
  <si>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</si>
  <si>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</si>
  <si>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</si>
  <si>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</si>
  <si>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</si>
  <si>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</si>
  <si>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</si>
  <si>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</si>
  <si>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</si>
  <si>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</si>
  <si>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30.11.2015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</si>
</sst>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Y6" sqref="Y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42338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40.380000000000003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30.8</v>
      </c>
      <c r="Y6" s="23">
        <v>38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39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28.46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29.33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35.200000000000003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39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30.02</v>
      </c>
      <c r="BO6" s="18">
        <f t="shared" ref="BO6:BO45" si="15">ROUND(AVERAGE(AZ6,BC6,BF6,BI6,BL6),2)</f>
        <v>37.950000000000003</v>
      </c>
    </row>
    <row r="7" spans="1:67">
      <c r="A7" s="19">
        <v>42338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59.63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69.55</v>
      </c>
    </row>
    <row r="8" spans="1:67">
      <c r="A8" s="19">
        <v>42338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59.5</v>
      </c>
      <c r="Q8" s="28">
        <v>69.099999999999994</v>
      </c>
      <c r="R8" s="23">
        <v>59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74</v>
      </c>
      <c r="AG8" s="27">
        <v>74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62.8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74</v>
      </c>
      <c r="BI8" s="17">
        <f t="shared" si="25"/>
        <v>74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64.099999999999994</v>
      </c>
      <c r="BO8" s="18">
        <f t="shared" si="15"/>
        <v>75.099999999999994</v>
      </c>
    </row>
    <row r="9" spans="1:67">
      <c r="A9" s="19">
        <v>42338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36.29</v>
      </c>
      <c r="BO9" s="18">
        <f t="shared" si="15"/>
        <v>74.59</v>
      </c>
    </row>
    <row r="10" spans="1:67">
      <c r="A10" s="19">
        <v>42338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82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77</v>
      </c>
      <c r="X10" s="27">
        <v>115</v>
      </c>
      <c r="Y10" s="23">
        <v>83</v>
      </c>
      <c r="Z10" s="27">
        <v>124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82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76.930000000000007</v>
      </c>
      <c r="AZ10" s="16">
        <f t="shared" si="3"/>
        <v>101.37</v>
      </c>
      <c r="BA10" s="17">
        <f t="shared" si="4"/>
        <v>100</v>
      </c>
      <c r="BB10" s="16">
        <f t="shared" si="5"/>
        <v>72.7</v>
      </c>
      <c r="BC10" s="16">
        <f t="shared" si="6"/>
        <v>89.27</v>
      </c>
      <c r="BD10" s="17">
        <f t="shared" si="7"/>
        <v>100</v>
      </c>
      <c r="BE10" s="16">
        <f t="shared" si="8"/>
        <v>79.67</v>
      </c>
      <c r="BF10" s="16">
        <f t="shared" si="9"/>
        <v>115.67</v>
      </c>
      <c r="BG10" s="17">
        <f t="shared" si="24"/>
        <v>100</v>
      </c>
      <c r="BH10" s="17">
        <f t="shared" si="25"/>
        <v>82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77.83</v>
      </c>
      <c r="BO10" s="18">
        <f t="shared" si="15"/>
        <v>99.83</v>
      </c>
    </row>
    <row r="11" spans="1:67">
      <c r="A11" s="19">
        <v>42338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52.9</v>
      </c>
      <c r="Q11" s="28">
        <v>57</v>
      </c>
      <c r="R11" s="23">
        <v>52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52.7</v>
      </c>
      <c r="X11" s="27">
        <v>52.7</v>
      </c>
      <c r="Y11" s="23">
        <v>54.6</v>
      </c>
      <c r="Z11" s="27">
        <v>54.6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54.93</v>
      </c>
      <c r="BC11" s="16">
        <f t="shared" si="6"/>
        <v>56.63</v>
      </c>
      <c r="BD11" s="17">
        <f t="shared" si="7"/>
        <v>100</v>
      </c>
      <c r="BE11" s="16">
        <f t="shared" si="8"/>
        <v>54.77</v>
      </c>
      <c r="BF11" s="16">
        <f t="shared" si="9"/>
        <v>54.77</v>
      </c>
      <c r="BG11" s="17">
        <f t="shared" si="24"/>
        <v>100</v>
      </c>
      <c r="BH11" s="17">
        <f t="shared" si="25"/>
        <v>54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53.05</v>
      </c>
      <c r="BO11" s="18">
        <f t="shared" si="15"/>
        <v>56.03</v>
      </c>
    </row>
    <row r="12" spans="1:67">
      <c r="A12" s="19">
        <v>42338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12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12.72</v>
      </c>
      <c r="BO12" s="18">
        <f t="shared" si="15"/>
        <v>13.84</v>
      </c>
    </row>
    <row r="13" spans="1:67">
      <c r="A13" s="19">
        <v>42338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330</v>
      </c>
      <c r="X13" s="27">
        <v>528</v>
      </c>
      <c r="Y13" s="23">
        <v>320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300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333.06</v>
      </c>
      <c r="BO13" s="18">
        <f t="shared" si="15"/>
        <v>583.41999999999996</v>
      </c>
    </row>
    <row r="14" spans="1:67">
      <c r="A14" s="19">
        <v>42338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42338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234.89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250</v>
      </c>
      <c r="X15" s="27">
        <v>354</v>
      </c>
      <c r="Y15" s="23">
        <v>181</v>
      </c>
      <c r="Z15" s="27">
        <v>320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185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163.96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211.33</v>
      </c>
      <c r="BF15" s="16">
        <f t="shared" si="9"/>
        <v>355.67</v>
      </c>
      <c r="BG15" s="17">
        <f t="shared" si="24"/>
        <v>100</v>
      </c>
      <c r="BH15" s="17">
        <f t="shared" si="25"/>
        <v>185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190.74</v>
      </c>
      <c r="BO15" s="18">
        <f t="shared" si="15"/>
        <v>349.41</v>
      </c>
    </row>
    <row r="16" spans="1:67">
      <c r="A16" s="19">
        <v>42338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326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312</v>
      </c>
      <c r="X16" s="27">
        <v>342</v>
      </c>
      <c r="Y16" s="23">
        <v>159</v>
      </c>
      <c r="Z16" s="27">
        <v>447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293</v>
      </c>
      <c r="AG16" s="27">
        <v>315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312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221</v>
      </c>
      <c r="BF16" s="16">
        <f t="shared" si="9"/>
        <v>389.67</v>
      </c>
      <c r="BG16" s="17">
        <f t="shared" si="24"/>
        <v>100</v>
      </c>
      <c r="BH16" s="17">
        <f t="shared" si="25"/>
        <v>293</v>
      </c>
      <c r="BI16" s="17">
        <f t="shared" si="25"/>
        <v>315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263.42</v>
      </c>
      <c r="BO16" s="18">
        <f t="shared" si="15"/>
        <v>386.31</v>
      </c>
    </row>
    <row r="17" spans="1:67">
      <c r="A17" s="19">
        <v>42338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556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487</v>
      </c>
      <c r="X17" s="27">
        <v>585</v>
      </c>
      <c r="Y17" s="23">
        <v>467</v>
      </c>
      <c r="Z17" s="27">
        <v>648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443.11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474.67</v>
      </c>
      <c r="BF17" s="16">
        <f t="shared" si="9"/>
        <v>594.33000000000004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517.42999999999995</v>
      </c>
      <c r="BO17" s="18">
        <f t="shared" si="15"/>
        <v>682.08</v>
      </c>
    </row>
    <row r="18" spans="1:67">
      <c r="A18" s="19">
        <v>42338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440</v>
      </c>
      <c r="Q18" s="28">
        <v>440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370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440</v>
      </c>
      <c r="BC18" s="16">
        <f t="shared" si="6"/>
        <v>440</v>
      </c>
      <c r="BD18" s="17">
        <f t="shared" si="7"/>
        <v>33.333333333333329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370</v>
      </c>
      <c r="BM18" s="17">
        <f t="shared" si="13"/>
        <v>100</v>
      </c>
      <c r="BN18" s="18">
        <f t="shared" si="14"/>
        <v>366.67</v>
      </c>
      <c r="BO18" s="18">
        <f t="shared" si="15"/>
        <v>390</v>
      </c>
    </row>
    <row r="19" spans="1:67">
      <c r="A19" s="19">
        <v>42338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185</v>
      </c>
      <c r="X19" s="27">
        <v>230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350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185</v>
      </c>
      <c r="BF19" s="16">
        <f t="shared" si="9"/>
        <v>230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350</v>
      </c>
      <c r="BM19" s="17">
        <f t="shared" si="13"/>
        <v>100</v>
      </c>
      <c r="BN19" s="18">
        <f t="shared" si="14"/>
        <v>213.1</v>
      </c>
      <c r="BO19" s="18">
        <f t="shared" si="15"/>
        <v>255.6</v>
      </c>
    </row>
    <row r="20" spans="1:67">
      <c r="A20" s="19">
        <v>42338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105.9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144</v>
      </c>
      <c r="S20" s="27">
        <v>144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134</v>
      </c>
      <c r="Y20" s="23">
        <v>134</v>
      </c>
      <c r="Z20" s="27">
        <v>134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>
        <v>118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98.57</v>
      </c>
      <c r="AZ20" s="16">
        <f t="shared" si="3"/>
        <v>99.23</v>
      </c>
      <c r="BA20" s="17">
        <f t="shared" si="4"/>
        <v>100</v>
      </c>
      <c r="BB20" s="16">
        <f t="shared" si="5"/>
        <v>129</v>
      </c>
      <c r="BC20" s="16">
        <f t="shared" si="6"/>
        <v>129</v>
      </c>
      <c r="BD20" s="17">
        <f t="shared" si="7"/>
        <v>66.666666666666657</v>
      </c>
      <c r="BE20" s="16">
        <f t="shared" si="8"/>
        <v>122</v>
      </c>
      <c r="BF20" s="16">
        <f t="shared" si="9"/>
        <v>134</v>
      </c>
      <c r="BG20" s="17">
        <f t="shared" si="24"/>
        <v>66.666666666666657</v>
      </c>
      <c r="BH20" s="17">
        <f t="shared" si="25"/>
        <v>118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116.89</v>
      </c>
      <c r="BO20" s="18">
        <f t="shared" si="15"/>
        <v>120.31</v>
      </c>
    </row>
    <row r="21" spans="1:67">
      <c r="A21" s="19">
        <v>42338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62</v>
      </c>
      <c r="S21" s="27">
        <v>149</v>
      </c>
      <c r="T21" s="10">
        <v>3</v>
      </c>
      <c r="U21" s="13">
        <f t="shared" si="0"/>
        <v>3</v>
      </c>
      <c r="V21" s="9">
        <f t="shared" si="18"/>
        <v>100</v>
      </c>
      <c r="W21" s="23">
        <v>57</v>
      </c>
      <c r="X21" s="27">
        <v>257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68.099999999999994</v>
      </c>
      <c r="BC21" s="16">
        <f t="shared" si="6"/>
        <v>219.07</v>
      </c>
      <c r="BD21" s="17">
        <f t="shared" si="7"/>
        <v>100</v>
      </c>
      <c r="BE21" s="16">
        <f t="shared" si="8"/>
        <v>58</v>
      </c>
      <c r="BF21" s="16">
        <f t="shared" si="9"/>
        <v>249.5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63.72</v>
      </c>
      <c r="BO21" s="18">
        <f t="shared" si="15"/>
        <v>173.71</v>
      </c>
    </row>
    <row r="22" spans="1:67">
      <c r="A22" s="19">
        <v>42338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167.87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225</v>
      </c>
      <c r="X22" s="27">
        <v>362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231.42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225</v>
      </c>
      <c r="BF22" s="16">
        <f t="shared" si="9"/>
        <v>362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215.47</v>
      </c>
      <c r="BO22" s="18">
        <f t="shared" si="15"/>
        <v>314.04000000000002</v>
      </c>
    </row>
    <row r="23" spans="1:67">
      <c r="A23" s="19">
        <v>42338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163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208</v>
      </c>
      <c r="S23" s="27">
        <v>208</v>
      </c>
      <c r="T23" s="10">
        <v>3</v>
      </c>
      <c r="U23" s="13">
        <f t="shared" si="0"/>
        <v>3</v>
      </c>
      <c r="V23" s="9">
        <f t="shared" si="18"/>
        <v>100</v>
      </c>
      <c r="W23" s="23">
        <v>110</v>
      </c>
      <c r="X23" s="27">
        <v>220</v>
      </c>
      <c r="Y23" s="23">
        <v>178</v>
      </c>
      <c r="Z23" s="27">
        <v>178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171.24</v>
      </c>
      <c r="AZ23" s="16">
        <f t="shared" si="3"/>
        <v>178.4</v>
      </c>
      <c r="BA23" s="17">
        <f t="shared" si="4"/>
        <v>100</v>
      </c>
      <c r="BB23" s="16">
        <f t="shared" si="5"/>
        <v>180.47</v>
      </c>
      <c r="BC23" s="16">
        <f t="shared" si="6"/>
        <v>192.13</v>
      </c>
      <c r="BD23" s="17">
        <f t="shared" si="7"/>
        <v>100</v>
      </c>
      <c r="BE23" s="16">
        <f t="shared" si="8"/>
        <v>144</v>
      </c>
      <c r="BF23" s="16">
        <f t="shared" si="9"/>
        <v>199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165.24</v>
      </c>
      <c r="BO23" s="18">
        <f t="shared" si="15"/>
        <v>189.84</v>
      </c>
    </row>
    <row r="24" spans="1:67">
      <c r="A24" s="19">
        <v>42338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39</v>
      </c>
      <c r="X24" s="27">
        <v>82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32.67</v>
      </c>
      <c r="BF24" s="16">
        <f t="shared" si="9"/>
        <v>82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23.73</v>
      </c>
      <c r="BO24" s="18">
        <f t="shared" si="15"/>
        <v>63.26</v>
      </c>
    </row>
    <row r="25" spans="1:67">
      <c r="A25" s="19">
        <v>42338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53.33</v>
      </c>
      <c r="Z25" s="27">
        <v>65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59.67</v>
      </c>
      <c r="BF25" s="16">
        <f t="shared" si="9"/>
        <v>68.290000000000006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56.74</v>
      </c>
      <c r="BO25" s="18">
        <f t="shared" si="15"/>
        <v>73.900000000000006</v>
      </c>
    </row>
    <row r="26" spans="1:67">
      <c r="A26" s="19">
        <v>42338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42338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34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54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43.67</v>
      </c>
      <c r="BC27" s="16">
        <f t="shared" si="6"/>
        <v>55.67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54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48.41</v>
      </c>
      <c r="BO27" s="18">
        <f t="shared" si="15"/>
        <v>59.19</v>
      </c>
    </row>
    <row r="28" spans="1:67">
      <c r="A28" s="19">
        <v>42338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42338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383.33</v>
      </c>
      <c r="Z29" s="27">
        <v>533.33000000000004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350.44</v>
      </c>
      <c r="BF29" s="16">
        <f t="shared" si="9"/>
        <v>557.44000000000005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324.86</v>
      </c>
      <c r="BO29" s="18">
        <f t="shared" si="15"/>
        <v>498.37</v>
      </c>
    </row>
    <row r="30" spans="1:67">
      <c r="A30" s="19">
        <v>42338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42338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157.78</v>
      </c>
      <c r="Z31" s="27">
        <v>200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157.78</v>
      </c>
      <c r="BF31" s="16">
        <f t="shared" si="9"/>
        <v>200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147.47999999999999</v>
      </c>
      <c r="BO31" s="18">
        <f t="shared" si="15"/>
        <v>175.96</v>
      </c>
    </row>
    <row r="32" spans="1:67">
      <c r="A32" s="19">
        <v>42338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304.7</v>
      </c>
      <c r="Q32" s="28">
        <v>314.39999999999998</v>
      </c>
      <c r="R32" s="23">
        <v>328</v>
      </c>
      <c r="S32" s="27">
        <v>328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337.57</v>
      </c>
      <c r="BC32" s="16">
        <f t="shared" si="6"/>
        <v>340.8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346.08</v>
      </c>
      <c r="BO32" s="18">
        <f t="shared" si="15"/>
        <v>409.7</v>
      </c>
    </row>
    <row r="33" spans="1:67">
      <c r="A33" s="19">
        <v>42338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7.9</v>
      </c>
      <c r="J33" s="27">
        <v>13.9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15.5</v>
      </c>
      <c r="Q33" s="28">
        <v>15.5</v>
      </c>
      <c r="R33" s="23">
        <v>13</v>
      </c>
      <c r="S33" s="27">
        <v>13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18</v>
      </c>
      <c r="Z33" s="27">
        <v>18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15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9.8000000000000007</v>
      </c>
      <c r="AZ33" s="16">
        <f t="shared" si="3"/>
        <v>14.1</v>
      </c>
      <c r="BA33" s="17">
        <f t="shared" si="4"/>
        <v>100</v>
      </c>
      <c r="BB33" s="16">
        <f t="shared" si="5"/>
        <v>17.829999999999998</v>
      </c>
      <c r="BC33" s="16">
        <f t="shared" si="6"/>
        <v>17.829999999999998</v>
      </c>
      <c r="BD33" s="17">
        <f t="shared" si="7"/>
        <v>100</v>
      </c>
      <c r="BE33" s="16">
        <f t="shared" si="8"/>
        <v>21.5</v>
      </c>
      <c r="BF33" s="16">
        <f t="shared" si="9"/>
        <v>21.5</v>
      </c>
      <c r="BG33" s="17">
        <f t="shared" si="24"/>
        <v>66.666666666666657</v>
      </c>
      <c r="BH33" s="17">
        <f t="shared" si="25"/>
        <v>15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16.03</v>
      </c>
      <c r="BO33" s="18">
        <f t="shared" si="15"/>
        <v>18.86</v>
      </c>
    </row>
    <row r="34" spans="1:67">
      <c r="A34" s="19">
        <v>42338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20.9</v>
      </c>
      <c r="J34" s="27">
        <v>20.9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24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26.5</v>
      </c>
      <c r="Y34" s="23">
        <v>23.5</v>
      </c>
      <c r="Z34" s="27">
        <v>23.5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17.43</v>
      </c>
      <c r="AZ34" s="16">
        <f t="shared" si="3"/>
        <v>17.43</v>
      </c>
      <c r="BA34" s="17">
        <f t="shared" si="4"/>
        <v>100</v>
      </c>
      <c r="BB34" s="16">
        <f t="shared" si="5"/>
        <v>22.5</v>
      </c>
      <c r="BC34" s="16">
        <f t="shared" si="6"/>
        <v>23.75</v>
      </c>
      <c r="BD34" s="17">
        <f t="shared" si="7"/>
        <v>66.666666666666657</v>
      </c>
      <c r="BE34" s="16">
        <f t="shared" si="8"/>
        <v>23.75</v>
      </c>
      <c r="BF34" s="16">
        <f t="shared" si="9"/>
        <v>25</v>
      </c>
      <c r="BG34" s="17">
        <f t="shared" si="24"/>
        <v>66.666666666666657</v>
      </c>
      <c r="BH34" s="17">
        <f t="shared" si="25"/>
        <v>25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22.17</v>
      </c>
      <c r="BO34" s="18">
        <f t="shared" si="15"/>
        <v>23.3</v>
      </c>
    </row>
    <row r="35" spans="1:67">
      <c r="A35" s="19">
        <v>42338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12.5</v>
      </c>
      <c r="J35" s="27">
        <v>12.5</v>
      </c>
      <c r="K35" s="10">
        <v>3</v>
      </c>
      <c r="L35" s="13">
        <f t="shared" si="16"/>
        <v>3</v>
      </c>
      <c r="M35" s="9">
        <f t="shared" si="17"/>
        <v>100</v>
      </c>
      <c r="N35" s="23">
        <v>25</v>
      </c>
      <c r="O35" s="27">
        <v>25</v>
      </c>
      <c r="P35" s="21">
        <v>18</v>
      </c>
      <c r="Q35" s="28">
        <v>18</v>
      </c>
      <c r="R35" s="23">
        <v>18</v>
      </c>
      <c r="S35" s="27">
        <v>18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16</v>
      </c>
      <c r="Z35" s="27">
        <v>16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24</v>
      </c>
      <c r="AG35" s="27">
        <v>24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12.9</v>
      </c>
      <c r="AZ35" s="16">
        <f t="shared" si="3"/>
        <v>12.9</v>
      </c>
      <c r="BA35" s="17">
        <f t="shared" si="4"/>
        <v>100</v>
      </c>
      <c r="BB35" s="16">
        <f t="shared" si="5"/>
        <v>20.329999999999998</v>
      </c>
      <c r="BC35" s="16">
        <f t="shared" si="6"/>
        <v>20.329999999999998</v>
      </c>
      <c r="BD35" s="17">
        <f t="shared" si="7"/>
        <v>100</v>
      </c>
      <c r="BE35" s="16">
        <f t="shared" si="8"/>
        <v>16</v>
      </c>
      <c r="BF35" s="16">
        <f t="shared" si="9"/>
        <v>16</v>
      </c>
      <c r="BG35" s="17">
        <f t="shared" si="24"/>
        <v>33.333333333333329</v>
      </c>
      <c r="BH35" s="17">
        <f t="shared" si="25"/>
        <v>24</v>
      </c>
      <c r="BI35" s="17">
        <f t="shared" si="25"/>
        <v>24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18.309999999999999</v>
      </c>
      <c r="BO35" s="18">
        <f t="shared" si="15"/>
        <v>18.309999999999999</v>
      </c>
    </row>
    <row r="36" spans="1:67">
      <c r="A36" s="19">
        <v>42338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20.9</v>
      </c>
      <c r="J36" s="27">
        <v>39.9</v>
      </c>
      <c r="K36" s="10">
        <v>3</v>
      </c>
      <c r="L36" s="13">
        <f t="shared" si="16"/>
        <v>3</v>
      </c>
      <c r="M36" s="9">
        <f t="shared" si="17"/>
        <v>100</v>
      </c>
      <c r="N36" s="23">
        <v>25</v>
      </c>
      <c r="O36" s="27">
        <v>25</v>
      </c>
      <c r="P36" s="21">
        <v>18</v>
      </c>
      <c r="Q36" s="28">
        <v>24</v>
      </c>
      <c r="R36" s="23">
        <v>16</v>
      </c>
      <c r="S36" s="27">
        <v>16</v>
      </c>
      <c r="T36" s="10">
        <v>3</v>
      </c>
      <c r="U36" s="13">
        <f t="shared" si="0"/>
        <v>3</v>
      </c>
      <c r="V36" s="9">
        <f t="shared" si="18"/>
        <v>100</v>
      </c>
      <c r="W36" s="23">
        <v>27</v>
      </c>
      <c r="X36" s="27">
        <v>27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25</v>
      </c>
      <c r="AG36" s="27">
        <v>25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27.23</v>
      </c>
      <c r="AZ36" s="16">
        <f t="shared" si="3"/>
        <v>33.57</v>
      </c>
      <c r="BA36" s="17">
        <f t="shared" si="4"/>
        <v>100</v>
      </c>
      <c r="BB36" s="16">
        <f t="shared" si="5"/>
        <v>19.670000000000002</v>
      </c>
      <c r="BC36" s="16">
        <f t="shared" si="6"/>
        <v>21.67</v>
      </c>
      <c r="BD36" s="17">
        <f t="shared" si="7"/>
        <v>100</v>
      </c>
      <c r="BE36" s="16">
        <f t="shared" si="8"/>
        <v>25</v>
      </c>
      <c r="BF36" s="16">
        <f t="shared" si="9"/>
        <v>25</v>
      </c>
      <c r="BG36" s="17">
        <f t="shared" si="24"/>
        <v>66.666666666666657</v>
      </c>
      <c r="BH36" s="17">
        <f t="shared" si="25"/>
        <v>25</v>
      </c>
      <c r="BI36" s="17">
        <f t="shared" si="25"/>
        <v>25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24.23</v>
      </c>
      <c r="BO36" s="18">
        <f t="shared" si="15"/>
        <v>26.31</v>
      </c>
    </row>
    <row r="37" spans="1:67">
      <c r="A37" s="19">
        <v>42338</v>
      </c>
      <c r="B37" s="7" t="s">
        <v>58</v>
      </c>
      <c r="C37" s="1">
        <v>32</v>
      </c>
      <c r="D37" s="11" t="s">
        <v>32</v>
      </c>
      <c r="E37" s="21">
        <v>70</v>
      </c>
      <c r="F37" s="27">
        <v>70</v>
      </c>
      <c r="G37" s="22" t="s">
        <v>59</v>
      </c>
      <c r="H37" s="27" t="s">
        <v>59</v>
      </c>
      <c r="I37" s="22">
        <v>57.9</v>
      </c>
      <c r="J37" s="27">
        <v>57.9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132</v>
      </c>
      <c r="Q37" s="28">
        <v>132</v>
      </c>
      <c r="R37" s="23">
        <v>130</v>
      </c>
      <c r="S37" s="27">
        <v>157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120</v>
      </c>
      <c r="X37" s="27">
        <v>120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163</v>
      </c>
      <c r="AG37" s="27">
        <v>163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63.95</v>
      </c>
      <c r="AZ37" s="16">
        <f t="shared" si="3"/>
        <v>63.95</v>
      </c>
      <c r="BA37" s="17">
        <f t="shared" si="4"/>
        <v>66.666666666666657</v>
      </c>
      <c r="BB37" s="16">
        <f t="shared" si="5"/>
        <v>131</v>
      </c>
      <c r="BC37" s="16">
        <f t="shared" si="6"/>
        <v>144.5</v>
      </c>
      <c r="BD37" s="17">
        <f t="shared" si="7"/>
        <v>66.666666666666657</v>
      </c>
      <c r="BE37" s="16">
        <f t="shared" si="8"/>
        <v>119.5</v>
      </c>
      <c r="BF37" s="16">
        <f t="shared" si="9"/>
        <v>119.5</v>
      </c>
      <c r="BG37" s="17">
        <f t="shared" si="24"/>
        <v>66.666666666666657</v>
      </c>
      <c r="BH37" s="17">
        <f t="shared" si="25"/>
        <v>163</v>
      </c>
      <c r="BI37" s="17">
        <f t="shared" si="25"/>
        <v>163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119.36</v>
      </c>
      <c r="BO37" s="18">
        <f t="shared" si="15"/>
        <v>122.74</v>
      </c>
    </row>
    <row r="38" spans="1:67">
      <c r="A38" s="19">
        <v>42338</v>
      </c>
      <c r="B38" s="7" t="s">
        <v>58</v>
      </c>
      <c r="C38" s="1">
        <v>33</v>
      </c>
      <c r="D38" s="11" t="s">
        <v>33</v>
      </c>
      <c r="E38" s="21">
        <v>60</v>
      </c>
      <c r="F38" s="27">
        <v>80</v>
      </c>
      <c r="G38" s="22">
        <v>70</v>
      </c>
      <c r="H38" s="27">
        <v>105.9</v>
      </c>
      <c r="I38" s="22">
        <v>65</v>
      </c>
      <c r="J38" s="27">
        <v>115.9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90</v>
      </c>
      <c r="Q38" s="28">
        <v>90</v>
      </c>
      <c r="R38" s="23">
        <v>75</v>
      </c>
      <c r="S38" s="27">
        <v>197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78</v>
      </c>
      <c r="X38" s="27">
        <v>78</v>
      </c>
      <c r="Y38" s="23">
        <v>69</v>
      </c>
      <c r="Z38" s="27">
        <v>139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112</v>
      </c>
      <c r="AG38" s="27">
        <v>120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65</v>
      </c>
      <c r="AZ38" s="16">
        <f t="shared" si="3"/>
        <v>100.6</v>
      </c>
      <c r="BA38" s="17">
        <f t="shared" si="4"/>
        <v>100</v>
      </c>
      <c r="BB38" s="16">
        <f t="shared" si="5"/>
        <v>82.5</v>
      </c>
      <c r="BC38" s="16">
        <f t="shared" si="6"/>
        <v>143.5</v>
      </c>
      <c r="BD38" s="17">
        <f t="shared" si="7"/>
        <v>66.666666666666657</v>
      </c>
      <c r="BE38" s="16">
        <f t="shared" si="8"/>
        <v>73.5</v>
      </c>
      <c r="BF38" s="16">
        <f t="shared" si="9"/>
        <v>108.5</v>
      </c>
      <c r="BG38" s="17">
        <f t="shared" si="24"/>
        <v>66.666666666666657</v>
      </c>
      <c r="BH38" s="17">
        <f t="shared" si="25"/>
        <v>112</v>
      </c>
      <c r="BI38" s="17">
        <f t="shared" si="25"/>
        <v>120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83.25</v>
      </c>
      <c r="BO38" s="18">
        <f t="shared" si="15"/>
        <v>118.15</v>
      </c>
    </row>
    <row r="39" spans="1:67">
      <c r="A39" s="19">
        <v>42338</v>
      </c>
      <c r="B39" s="7" t="s">
        <v>58</v>
      </c>
      <c r="C39" s="1">
        <v>34</v>
      </c>
      <c r="D39" s="11" t="s">
        <v>34</v>
      </c>
      <c r="E39" s="21">
        <v>85</v>
      </c>
      <c r="F39" s="27">
        <v>85</v>
      </c>
      <c r="G39" s="22">
        <v>78</v>
      </c>
      <c r="H39" s="27">
        <v>78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74</v>
      </c>
      <c r="S39" s="27">
        <v>74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180</v>
      </c>
      <c r="X39" s="27">
        <v>180</v>
      </c>
      <c r="Y39" s="23">
        <v>179</v>
      </c>
      <c r="Z39" s="27">
        <v>219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73.67</v>
      </c>
      <c r="AZ39" s="16">
        <f t="shared" si="3"/>
        <v>123.83</v>
      </c>
      <c r="BA39" s="17">
        <f t="shared" si="4"/>
        <v>100</v>
      </c>
      <c r="BB39" s="16">
        <f t="shared" si="5"/>
        <v>74</v>
      </c>
      <c r="BC39" s="16">
        <f t="shared" si="6"/>
        <v>74</v>
      </c>
      <c r="BD39" s="17">
        <f t="shared" si="7"/>
        <v>33.333333333333329</v>
      </c>
      <c r="BE39" s="16">
        <f t="shared" si="8"/>
        <v>179.5</v>
      </c>
      <c r="BF39" s="16">
        <f t="shared" si="9"/>
        <v>199.5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109.06</v>
      </c>
      <c r="BO39" s="18">
        <f t="shared" si="15"/>
        <v>132.44</v>
      </c>
    </row>
    <row r="40" spans="1:67">
      <c r="A40" s="19">
        <v>42338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60</v>
      </c>
      <c r="G40" s="22">
        <v>68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72</v>
      </c>
      <c r="Q40" s="28">
        <v>95</v>
      </c>
      <c r="R40" s="23">
        <v>68</v>
      </c>
      <c r="S40" s="27">
        <v>68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70</v>
      </c>
      <c r="X40" s="27">
        <v>73</v>
      </c>
      <c r="Y40" s="23">
        <v>58</v>
      </c>
      <c r="Z40" s="27">
        <v>69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60</v>
      </c>
      <c r="AG40" s="27">
        <v>89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59.5</v>
      </c>
      <c r="AZ40" s="16">
        <f t="shared" si="3"/>
        <v>64.33</v>
      </c>
      <c r="BA40" s="17">
        <f t="shared" si="4"/>
        <v>100</v>
      </c>
      <c r="BB40" s="16">
        <f t="shared" si="5"/>
        <v>70</v>
      </c>
      <c r="BC40" s="16">
        <f t="shared" si="6"/>
        <v>81.5</v>
      </c>
      <c r="BD40" s="17">
        <f t="shared" si="7"/>
        <v>66.666666666666657</v>
      </c>
      <c r="BE40" s="16">
        <f t="shared" si="8"/>
        <v>64</v>
      </c>
      <c r="BF40" s="16">
        <f t="shared" si="9"/>
        <v>71</v>
      </c>
      <c r="BG40" s="17">
        <f t="shared" si="24"/>
        <v>66.666666666666657</v>
      </c>
      <c r="BH40" s="17">
        <f t="shared" si="25"/>
        <v>60</v>
      </c>
      <c r="BI40" s="17">
        <f t="shared" si="25"/>
        <v>89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63.38</v>
      </c>
      <c r="BO40" s="18">
        <f t="shared" si="15"/>
        <v>76.459999999999994</v>
      </c>
    </row>
    <row r="41" spans="1:67">
      <c r="A41" s="19">
        <v>42338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45</v>
      </c>
      <c r="H41" s="27">
        <v>45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>
        <v>71</v>
      </c>
      <c r="Q41" s="28">
        <v>71</v>
      </c>
      <c r="R41" s="23">
        <v>76</v>
      </c>
      <c r="S41" s="27">
        <v>76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 t="s">
        <v>59</v>
      </c>
      <c r="Z41" s="27" t="s">
        <v>59</v>
      </c>
      <c r="AA41" s="23" t="s">
        <v>59</v>
      </c>
      <c r="AB41" s="27" t="s">
        <v>59</v>
      </c>
      <c r="AC41" s="10">
        <v>3</v>
      </c>
      <c r="AD41" s="13">
        <f t="shared" si="1"/>
        <v>0</v>
      </c>
      <c r="AE41" s="9">
        <f t="shared" si="19"/>
        <v>0</v>
      </c>
      <c r="AF41" s="23">
        <v>73</v>
      </c>
      <c r="AG41" s="27">
        <v>73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43.25</v>
      </c>
      <c r="AZ41" s="16">
        <f t="shared" si="3"/>
        <v>43.25</v>
      </c>
      <c r="BA41" s="17">
        <f t="shared" si="4"/>
        <v>66.666666666666657</v>
      </c>
      <c r="BB41" s="16">
        <f t="shared" si="5"/>
        <v>73.5</v>
      </c>
      <c r="BC41" s="16">
        <f t="shared" si="6"/>
        <v>73.5</v>
      </c>
      <c r="BD41" s="17">
        <f t="shared" si="7"/>
        <v>66.666666666666657</v>
      </c>
      <c r="BE41" s="16" t="str">
        <f t="shared" si="8"/>
        <v/>
      </c>
      <c r="BF41" s="16" t="str">
        <f t="shared" si="9"/>
        <v/>
      </c>
      <c r="BG41" s="17">
        <f t="shared" si="24"/>
        <v>0</v>
      </c>
      <c r="BH41" s="17">
        <f t="shared" si="25"/>
        <v>73</v>
      </c>
      <c r="BI41" s="17">
        <f t="shared" si="25"/>
        <v>73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63.25</v>
      </c>
      <c r="BO41" s="18">
        <f t="shared" si="15"/>
        <v>63.25</v>
      </c>
    </row>
    <row r="42" spans="1:67">
      <c r="A42" s="19">
        <v>42338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112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110</v>
      </c>
      <c r="Q42" s="28">
        <v>110</v>
      </c>
      <c r="R42" s="23">
        <v>115</v>
      </c>
      <c r="S42" s="27">
        <v>164</v>
      </c>
      <c r="T42" s="10">
        <v>3</v>
      </c>
      <c r="U42" s="13">
        <f t="shared" si="0"/>
        <v>2</v>
      </c>
      <c r="V42" s="9">
        <f t="shared" si="18"/>
        <v>66.666666666666657</v>
      </c>
      <c r="W42" s="23" t="s">
        <v>59</v>
      </c>
      <c r="X42" s="27" t="s">
        <v>59</v>
      </c>
      <c r="Y42" s="23">
        <v>110</v>
      </c>
      <c r="Z42" s="27">
        <v>135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>
        <v>192</v>
      </c>
      <c r="AG42" s="27">
        <v>192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120.63</v>
      </c>
      <c r="BA42" s="17">
        <f t="shared" si="4"/>
        <v>100</v>
      </c>
      <c r="BB42" s="16">
        <f t="shared" si="5"/>
        <v>112.5</v>
      </c>
      <c r="BC42" s="16">
        <f t="shared" si="6"/>
        <v>137</v>
      </c>
      <c r="BD42" s="17">
        <f t="shared" si="7"/>
        <v>66.666666666666657</v>
      </c>
      <c r="BE42" s="16">
        <f t="shared" si="8"/>
        <v>110</v>
      </c>
      <c r="BF42" s="16">
        <f t="shared" si="9"/>
        <v>135</v>
      </c>
      <c r="BG42" s="17">
        <f t="shared" si="24"/>
        <v>33.333333333333329</v>
      </c>
      <c r="BH42" s="17">
        <f t="shared" si="25"/>
        <v>192</v>
      </c>
      <c r="BI42" s="17">
        <f t="shared" si="25"/>
        <v>192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127.52</v>
      </c>
      <c r="BO42" s="18">
        <f t="shared" si="15"/>
        <v>146.16</v>
      </c>
    </row>
    <row r="43" spans="1:67">
      <c r="A43" s="19">
        <v>42338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99.9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125</v>
      </c>
      <c r="S43" s="27">
        <v>125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84</v>
      </c>
      <c r="X43" s="27">
        <v>84</v>
      </c>
      <c r="Y43" s="23">
        <v>109</v>
      </c>
      <c r="Z43" s="27">
        <v>109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71</v>
      </c>
      <c r="AG43" s="27">
        <v>71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72.3</v>
      </c>
      <c r="AZ43" s="16">
        <f t="shared" si="3"/>
        <v>72.3</v>
      </c>
      <c r="BA43" s="17">
        <f t="shared" si="4"/>
        <v>100</v>
      </c>
      <c r="BB43" s="16">
        <f t="shared" si="5"/>
        <v>125</v>
      </c>
      <c r="BC43" s="16">
        <f t="shared" si="6"/>
        <v>125</v>
      </c>
      <c r="BD43" s="17">
        <f t="shared" si="7"/>
        <v>33.333333333333329</v>
      </c>
      <c r="BE43" s="16">
        <f t="shared" si="8"/>
        <v>96.5</v>
      </c>
      <c r="BF43" s="16">
        <f t="shared" si="9"/>
        <v>96.5</v>
      </c>
      <c r="BG43" s="17">
        <f t="shared" si="24"/>
        <v>66.666666666666657</v>
      </c>
      <c r="BH43" s="17">
        <f t="shared" si="25"/>
        <v>71</v>
      </c>
      <c r="BI43" s="17">
        <f t="shared" si="25"/>
        <v>71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91.2</v>
      </c>
      <c r="BO43" s="18">
        <f t="shared" si="15"/>
        <v>91.2</v>
      </c>
    </row>
    <row r="44" spans="1:67">
      <c r="A44" s="19">
        <v>42338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98.9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85</v>
      </c>
      <c r="Q44" s="28">
        <v>85</v>
      </c>
      <c r="R44" s="23">
        <v>85</v>
      </c>
      <c r="S44" s="27">
        <v>85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95</v>
      </c>
      <c r="X44" s="27">
        <v>95</v>
      </c>
      <c r="Y44" s="23">
        <v>95</v>
      </c>
      <c r="Z44" s="27">
        <v>95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82</v>
      </c>
      <c r="AG44" s="27">
        <v>82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87.63</v>
      </c>
      <c r="AZ44" s="16">
        <f t="shared" si="3"/>
        <v>87.67</v>
      </c>
      <c r="BA44" s="17">
        <f t="shared" si="4"/>
        <v>100</v>
      </c>
      <c r="BB44" s="16">
        <f t="shared" si="5"/>
        <v>85</v>
      </c>
      <c r="BC44" s="16">
        <f t="shared" si="6"/>
        <v>85</v>
      </c>
      <c r="BD44" s="17">
        <f t="shared" si="7"/>
        <v>66.666666666666657</v>
      </c>
      <c r="BE44" s="16">
        <f t="shared" si="8"/>
        <v>95</v>
      </c>
      <c r="BF44" s="16">
        <f t="shared" si="9"/>
        <v>95</v>
      </c>
      <c r="BG44" s="17">
        <f t="shared" si="24"/>
        <v>66.666666666666657</v>
      </c>
      <c r="BH44" s="17">
        <f t="shared" si="25"/>
        <v>82</v>
      </c>
      <c r="BI44" s="17">
        <f t="shared" si="25"/>
        <v>82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87.41</v>
      </c>
      <c r="BO44" s="18">
        <f t="shared" si="15"/>
        <v>87.42</v>
      </c>
    </row>
    <row r="45" spans="1:67">
      <c r="A45" s="19">
        <v>42338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50.57</v>
      </c>
      <c r="J45" s="27">
        <v>50.57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60</v>
      </c>
      <c r="Q45" s="28">
        <v>60</v>
      </c>
      <c r="R45" s="23">
        <v>58</v>
      </c>
      <c r="S45" s="27">
        <v>58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60</v>
      </c>
      <c r="Y45" s="23">
        <v>54.9</v>
      </c>
      <c r="Z45" s="27">
        <v>54.9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43.32</v>
      </c>
      <c r="AZ45" s="16">
        <f t="shared" si="3"/>
        <v>45.16</v>
      </c>
      <c r="BA45" s="17">
        <f t="shared" si="4"/>
        <v>100</v>
      </c>
      <c r="BB45" s="16">
        <f t="shared" si="5"/>
        <v>59</v>
      </c>
      <c r="BC45" s="16">
        <f t="shared" si="6"/>
        <v>59</v>
      </c>
      <c r="BD45" s="17">
        <f t="shared" si="7"/>
        <v>66.666666666666657</v>
      </c>
      <c r="BE45" s="16">
        <f t="shared" si="8"/>
        <v>57.45</v>
      </c>
      <c r="BF45" s="16">
        <f t="shared" si="9"/>
        <v>57.45</v>
      </c>
      <c r="BG45" s="17">
        <f t="shared" si="24"/>
        <v>66.666666666666657</v>
      </c>
      <c r="BH45" s="17">
        <f t="shared" si="25"/>
        <v>55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53.69</v>
      </c>
      <c r="BO45" s="18">
        <f t="shared" si="15"/>
        <v>56.15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2015-11-30T08:14:28Z</dcterms:modified>
</cp:coreProperties>
</file>