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185" windowWidth="15480" windowHeight="10155" activeTab="0"/>
  </bookViews>
  <sheets>
    <sheet name="приложение 5" sheetId="1" r:id="rId1"/>
  </sheets>
  <definedNames>
    <definedName name="_xlnm.Print_Titles" localSheetId="0">'приложение 5'!$7:$8</definedName>
    <definedName name="_xlnm.Print_Area" localSheetId="0">'приложение 5'!$A$1:$E$28</definedName>
  </definedNames>
  <calcPr fullCalcOnLoad="1" fullPrecision="0"/>
</workbook>
</file>

<file path=xl/sharedStrings.xml><?xml version="1.0" encoding="utf-8"?>
<sst xmlns="http://schemas.openxmlformats.org/spreadsheetml/2006/main" count="46" uniqueCount="46">
  <si>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</si>
  <si>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</si>
  <si>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</si>
  <si>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00001000000000000000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</si>
  <si>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</si>
  <si>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</si>
  <si>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</si>
  <si>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</si>
  <si>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</si>
  <si>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</si>
  <si>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</si>
  <si>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</si>
  <si>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</si>
  <si>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</si>
  <si>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</si>
  <si>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</si>
  <si>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</si>
  <si>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</si>
  <si>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</si>
  <si>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</si>
  <si>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</si>
  <si>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</si>
  <si>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</si>
  <si>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</si>
  <si>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</si>
  <si>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</si>
  <si>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>Источники финансирования дефицита бюджета</t>
  </si>
  <si>
    <t>финансирования дефицитов бюджетов</t>
  </si>
  <si>
    <t>Код источника внутреннего финансирования дефицита бюджета</t>
  </si>
  <si>
    <t>Наименование источника внутреннего финансирования дефицита бюджета</t>
  </si>
  <si>
    <t>Утверждено                                                                                      на год                                                                                      (руб.коп.)</t>
  </si>
  <si>
    <t>Исполнено                                                                                                     (руб.коп.)</t>
  </si>
  <si>
    <t>% исполне-ния</t>
  </si>
  <si>
    <t xml:space="preserve">муниципального района за 2020 год по кодам классификации источников </t>
  </si>
  <si>
    <t>Источники финансирования дефицита бюджета - всего</t>
  </si>
  <si>
    <t>Комитет финансов Администрации Валдайского муниципального района</t>
  </si>
  <si>
    <t>89200000000000000000</t>
  </si>
  <si>
    <t>89201000000000000000</t>
  </si>
  <si>
    <t>89201020000000000000</t>
  </si>
  <si>
    <t>89201020000000000700</t>
  </si>
  <si>
    <t>89201020000000000800</t>
  </si>
  <si>
    <t>89201020000050000710</t>
  </si>
  <si>
    <t>89201020000050000810</t>
  </si>
  <si>
    <t>Изменение остатков средств</t>
  </si>
  <si>
    <t>Изменение остатков средств на счетах по учету средств бюджета</t>
  </si>
  <si>
    <t xml:space="preserve"> Приложение 5                                                                                                          к решению Думы муниципального района от 27.05.2021 №57          «Об исполнении бюджета Валдайского муниципального района за 2020 год»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</si>
</sst>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30"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name val="Arial"/>
      <family val="2"/>
    </font>
    <font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lightGray">
        <bgColor theme="0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8" fillId="24" borderId="0" xfId="0" applyFont="1" applyFill="1" applyAlignment="1">
      <alignment horizontal="left" vertical="top"/>
    </xf>
    <xf numFmtId="0" fontId="18" fillId="24" borderId="0" xfId="0" applyFont="1" applyFill="1" applyAlignment="1">
      <alignment horizontal="center" vertical="center"/>
    </xf>
    <xf numFmtId="0" fontId="18" fillId="24" borderId="0" xfId="0" applyFont="1" applyFill="1" applyAlignment="1" applyProtection="1">
      <alignment/>
      <protection/>
    </xf>
    <xf numFmtId="0" fontId="18" fillId="24" borderId="0" xfId="0" applyFont="1" applyFill="1" applyAlignment="1">
      <alignment horizontal="right" vertical="center"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49" fontId="22" fillId="0" borderId="0" xfId="52" applyNumberFormat="1" applyFont="1" applyFill="1" applyBorder="1" applyAlignment="1" applyProtection="1">
      <alignment/>
      <protection/>
    </xf>
    <xf numFmtId="49" fontId="23" fillId="0" borderId="0" xfId="52" applyNumberFormat="1" applyFont="1" applyFill="1" applyBorder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49" fontId="24" fillId="0" borderId="0" xfId="0" applyNumberFormat="1" applyFont="1" applyAlignment="1" applyProtection="1">
      <alignment/>
      <protection/>
    </xf>
    <xf numFmtId="49" fontId="1" fillId="24" borderId="10" xfId="52" applyNumberFormat="1" applyFont="1" applyFill="1" applyBorder="1" applyAlignment="1" applyProtection="1">
      <alignment horizontal="center" vertical="center"/>
      <protection/>
    </xf>
    <xf numFmtId="0" fontId="25" fillId="0" borderId="0" xfId="0" applyFont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49" fontId="1" fillId="24" borderId="10" xfId="52" applyNumberFormat="1" applyFont="1" applyFill="1" applyBorder="1" applyAlignment="1" applyProtection="1">
      <alignment horizontal="center" vertical="center"/>
      <protection locked="0"/>
    </xf>
    <xf numFmtId="49" fontId="1" fillId="25" borderId="10" xfId="52" applyNumberFormat="1" applyFont="1" applyFill="1" applyBorder="1" applyAlignment="1" applyProtection="1">
      <alignment horizontal="center" vertical="center"/>
      <protection/>
    </xf>
    <xf numFmtId="49" fontId="26" fillId="24" borderId="10" xfId="52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Alignment="1" applyProtection="1">
      <alignment/>
      <protection/>
    </xf>
    <xf numFmtId="49" fontId="28" fillId="24" borderId="10" xfId="52" applyNumberFormat="1" applyFont="1" applyFill="1" applyBorder="1" applyAlignment="1" applyProtection="1">
      <alignment horizontal="center" vertical="center"/>
      <protection/>
    </xf>
    <xf numFmtId="49" fontId="26" fillId="24" borderId="10" xfId="52" applyNumberFormat="1" applyFont="1" applyFill="1" applyBorder="1" applyAlignment="1" applyProtection="1">
      <alignment horizontal="center" vertical="top"/>
      <protection/>
    </xf>
    <xf numFmtId="0" fontId="27" fillId="0" borderId="0" xfId="0" applyFont="1" applyAlignment="1" applyProtection="1">
      <alignment vertical="top"/>
      <protection/>
    </xf>
    <xf numFmtId="49" fontId="26" fillId="24" borderId="10" xfId="52" applyNumberFormat="1" applyFont="1" applyFill="1" applyBorder="1" applyAlignment="1" applyProtection="1">
      <alignment horizontal="left" vertical="center" wrapText="1"/>
      <protection/>
    </xf>
    <xf numFmtId="4" fontId="26" fillId="24" borderId="10" xfId="52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Alignment="1" applyProtection="1">
      <alignment vertical="center"/>
      <protection/>
    </xf>
    <xf numFmtId="49" fontId="1" fillId="24" borderId="10" xfId="52" applyNumberFormat="1" applyFont="1" applyFill="1" applyBorder="1" applyAlignment="1" applyProtection="1">
      <alignment horizontal="left" vertical="center" wrapText="1"/>
      <protection/>
    </xf>
    <xf numFmtId="4" fontId="1" fillId="24" borderId="10" xfId="52" applyNumberFormat="1" applyFont="1" applyFill="1" applyBorder="1" applyAlignment="1" applyProtection="1">
      <alignment horizontal="center" vertical="center"/>
      <protection/>
    </xf>
    <xf numFmtId="0" fontId="25" fillId="0" borderId="0" xfId="0" applyFont="1" applyAlignment="1" applyProtection="1">
      <alignment vertical="center"/>
      <protection/>
    </xf>
    <xf numFmtId="0" fontId="1" fillId="24" borderId="10" xfId="52" applyNumberFormat="1" applyFont="1" applyFill="1" applyBorder="1" applyAlignment="1" applyProtection="1">
      <alignment horizontal="left" vertical="center" wrapText="1"/>
      <protection/>
    </xf>
    <xf numFmtId="4" fontId="1" fillId="24" borderId="10" xfId="52" applyNumberFormat="1" applyFont="1" applyFill="1" applyBorder="1" applyAlignment="1" applyProtection="1">
      <alignment horizontal="center" vertical="center"/>
      <protection locked="0"/>
    </xf>
    <xf numFmtId="172" fontId="27" fillId="24" borderId="10" xfId="0" applyNumberFormat="1" applyFont="1" applyFill="1" applyBorder="1" applyAlignment="1" applyProtection="1">
      <alignment vertical="center"/>
      <protection/>
    </xf>
    <xf numFmtId="0" fontId="26" fillId="24" borderId="10" xfId="52" applyNumberFormat="1" applyFont="1" applyFill="1" applyBorder="1" applyAlignment="1" applyProtection="1">
      <alignment horizontal="left" vertical="center" wrapText="1"/>
      <protection/>
    </xf>
    <xf numFmtId="0" fontId="1" fillId="25" borderId="10" xfId="52" applyNumberFormat="1" applyFont="1" applyFill="1" applyBorder="1" applyAlignment="1" applyProtection="1">
      <alignment horizontal="left" vertical="center" wrapText="1"/>
      <protection/>
    </xf>
    <xf numFmtId="4" fontId="1" fillId="25" borderId="10" xfId="52" applyNumberFormat="1" applyFont="1" applyFill="1" applyBorder="1" applyAlignment="1" applyProtection="1">
      <alignment horizontal="center" vertical="center"/>
      <protection/>
    </xf>
    <xf numFmtId="0" fontId="20" fillId="24" borderId="0" xfId="0" applyFont="1" applyFill="1" applyAlignment="1">
      <alignment horizontal="center" vertical="center"/>
    </xf>
    <xf numFmtId="0" fontId="29" fillId="24" borderId="0" xfId="0" applyFont="1" applyFill="1" applyAlignment="1">
      <alignment horizontal="center" vertical="top" wrapText="1"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view="pageLayout" workbookViewId="0" topLeftCell="A1">
      <selection activeCell="C1" sqref="C1:E1"/>
    </sheetView>
  </sheetViews>
  <sheetFormatPr defaultColWidth="9.140625" defaultRowHeight="15"/>
  <cols>
    <col min="1" max="1" width="23.28125" style="11" customWidth="1"/>
    <col min="2" max="2" width="34.7109375" style="11" customWidth="1"/>
    <col min="3" max="4" width="15.8515625" style="10" customWidth="1"/>
    <col min="5" max="16384" width="9.140625" style="10" customWidth="1"/>
  </cols>
  <sheetData>
    <row r="1" spans="1:5" s="3" customFormat="1" ht="92.25" customHeight="1">
      <c r="A1" s="1"/>
      <c r="B1" s="2"/>
      <c r="C1" s="35" t="s">
        <v>45</v>
      </c>
      <c r="D1" s="35"/>
      <c r="E1" s="36"/>
    </row>
    <row r="2" spans="1:4" s="3" customFormat="1" ht="12.75">
      <c r="A2" s="1"/>
      <c r="B2" s="2"/>
      <c r="C2" s="4"/>
      <c r="D2" s="4"/>
    </row>
    <row r="3" spans="1:4" s="3" customFormat="1" ht="15.75">
      <c r="A3" s="34" t="s">
        <v>26</v>
      </c>
      <c r="B3" s="34"/>
      <c r="C3" s="34"/>
      <c r="D3" s="34"/>
    </row>
    <row r="4" spans="1:4" s="3" customFormat="1" ht="15.75">
      <c r="A4" s="34" t="s">
        <v>33</v>
      </c>
      <c r="B4" s="34"/>
      <c r="C4" s="34"/>
      <c r="D4" s="34"/>
    </row>
    <row r="5" spans="1:4" s="3" customFormat="1" ht="15.75">
      <c r="A5" s="34" t="s">
        <v>27</v>
      </c>
      <c r="B5" s="34"/>
      <c r="C5" s="34"/>
      <c r="D5" s="34"/>
    </row>
    <row r="6" spans="1:4" s="3" customFormat="1" ht="12.75">
      <c r="A6" s="1"/>
      <c r="B6" s="2"/>
      <c r="C6" s="4"/>
      <c r="D6" s="4"/>
    </row>
    <row r="7" spans="1:5" s="3" customFormat="1" ht="48">
      <c r="A7" s="5" t="s">
        <v>28</v>
      </c>
      <c r="B7" s="5" t="s">
        <v>29</v>
      </c>
      <c r="C7" s="5" t="s">
        <v>30</v>
      </c>
      <c r="D7" s="5" t="s">
        <v>31</v>
      </c>
      <c r="E7" s="5" t="s">
        <v>32</v>
      </c>
    </row>
    <row r="8" spans="1:5" s="3" customFormat="1" ht="12.75">
      <c r="A8" s="6">
        <v>1</v>
      </c>
      <c r="B8" s="6">
        <v>2</v>
      </c>
      <c r="C8" s="6">
        <v>3</v>
      </c>
      <c r="D8" s="6">
        <v>4</v>
      </c>
      <c r="E8" s="7">
        <v>5</v>
      </c>
    </row>
    <row r="9" spans="1:5" s="13" customFormat="1" ht="25.5">
      <c r="A9" s="12"/>
      <c r="B9" s="22" t="s">
        <v>34</v>
      </c>
      <c r="C9" s="23">
        <v>9486941.83</v>
      </c>
      <c r="D9" s="23">
        <v>-14360639.84</v>
      </c>
      <c r="E9" s="30">
        <f>D9/C9*100</f>
        <v>-151.4</v>
      </c>
    </row>
    <row r="10" spans="1:5" s="18" customFormat="1" ht="38.25">
      <c r="A10" s="19" t="s">
        <v>36</v>
      </c>
      <c r="B10" s="22" t="s">
        <v>35</v>
      </c>
      <c r="C10" s="23">
        <v>0</v>
      </c>
      <c r="D10" s="23">
        <v>0</v>
      </c>
      <c r="E10" s="30"/>
    </row>
    <row r="11" spans="1:5" s="14" customFormat="1" ht="38.25">
      <c r="A11" s="17" t="s">
        <v>37</v>
      </c>
      <c r="B11" s="31" t="s">
        <v>20</v>
      </c>
      <c r="C11" s="23">
        <v>0</v>
      </c>
      <c r="D11" s="23">
        <v>0</v>
      </c>
      <c r="E11" s="30"/>
    </row>
    <row r="12" spans="1:5" s="14" customFormat="1" ht="25.5">
      <c r="A12" s="12" t="s">
        <v>38</v>
      </c>
      <c r="B12" s="28" t="s">
        <v>21</v>
      </c>
      <c r="C12" s="26">
        <v>0</v>
      </c>
      <c r="D12" s="26">
        <v>0</v>
      </c>
      <c r="E12" s="30"/>
    </row>
    <row r="13" spans="1:5" s="14" customFormat="1" ht="38.25">
      <c r="A13" s="12" t="s">
        <v>39</v>
      </c>
      <c r="B13" s="28" t="s">
        <v>22</v>
      </c>
      <c r="C13" s="26">
        <v>19621000</v>
      </c>
      <c r="D13" s="26">
        <v>19621000</v>
      </c>
      <c r="E13" s="30">
        <f aca="true" t="shared" si="0" ref="E13:E28">D13/C13*100</f>
        <v>100</v>
      </c>
    </row>
    <row r="14" spans="1:5" s="14" customFormat="1" ht="51">
      <c r="A14" s="15" t="s">
        <v>41</v>
      </c>
      <c r="B14" s="28" t="s">
        <v>24</v>
      </c>
      <c r="C14" s="29">
        <v>19621000</v>
      </c>
      <c r="D14" s="29">
        <v>19621000</v>
      </c>
      <c r="E14" s="30">
        <f t="shared" si="0"/>
        <v>100</v>
      </c>
    </row>
    <row r="15" spans="1:5" s="14" customFormat="1" ht="51">
      <c r="A15" s="12" t="s">
        <v>40</v>
      </c>
      <c r="B15" s="28" t="s">
        <v>23</v>
      </c>
      <c r="C15" s="26">
        <v>-19621000</v>
      </c>
      <c r="D15" s="26">
        <v>-19621000</v>
      </c>
      <c r="E15" s="30">
        <f t="shared" si="0"/>
        <v>100</v>
      </c>
    </row>
    <row r="16" spans="1:5" s="14" customFormat="1" ht="51">
      <c r="A16" s="15" t="s">
        <v>42</v>
      </c>
      <c r="B16" s="28" t="s">
        <v>25</v>
      </c>
      <c r="C16" s="29">
        <v>-19621000</v>
      </c>
      <c r="D16" s="29">
        <v>-19621000</v>
      </c>
      <c r="E16" s="30">
        <f t="shared" si="0"/>
        <v>100</v>
      </c>
    </row>
    <row r="17" spans="1:5" s="14" customFormat="1" ht="11.25" customHeight="1" hidden="1">
      <c r="A17" s="16"/>
      <c r="B17" s="32"/>
      <c r="C17" s="33"/>
      <c r="D17" s="33"/>
      <c r="E17" s="30" t="e">
        <f t="shared" si="0"/>
        <v>#DIV/0!</v>
      </c>
    </row>
    <row r="18" spans="1:5" s="21" customFormat="1" ht="12.75">
      <c r="A18" s="20" t="s">
        <v>3</v>
      </c>
      <c r="B18" s="22" t="s">
        <v>43</v>
      </c>
      <c r="C18" s="23">
        <v>9486941.83</v>
      </c>
      <c r="D18" s="23">
        <v>-14360639.84</v>
      </c>
      <c r="E18" s="30">
        <f t="shared" si="0"/>
        <v>-151.4</v>
      </c>
    </row>
    <row r="19" spans="1:5" s="24" customFormat="1" ht="25.5">
      <c r="A19" s="17" t="s">
        <v>0</v>
      </c>
      <c r="B19" s="22" t="s">
        <v>44</v>
      </c>
      <c r="C19" s="23">
        <v>9486941.83</v>
      </c>
      <c r="D19" s="23">
        <v>-14360639.84</v>
      </c>
      <c r="E19" s="30">
        <f t="shared" si="0"/>
        <v>-151.4</v>
      </c>
    </row>
    <row r="20" spans="1:5" s="27" customFormat="1" ht="39" customHeight="1" hidden="1">
      <c r="A20" s="12" t="s">
        <v>1</v>
      </c>
      <c r="B20" s="25" t="s">
        <v>2</v>
      </c>
      <c r="C20" s="26">
        <v>0</v>
      </c>
      <c r="D20" s="26"/>
      <c r="E20" s="30" t="e">
        <f t="shared" si="0"/>
        <v>#DIV/0!</v>
      </c>
    </row>
    <row r="21" spans="1:5" s="27" customFormat="1" ht="25.5">
      <c r="A21" s="12" t="s">
        <v>13</v>
      </c>
      <c r="B21" s="28" t="s">
        <v>12</v>
      </c>
      <c r="C21" s="26">
        <v>-587877806.35</v>
      </c>
      <c r="D21" s="26">
        <v>-648653355.07</v>
      </c>
      <c r="E21" s="30">
        <f t="shared" si="0"/>
        <v>110.3</v>
      </c>
    </row>
    <row r="22" spans="1:5" s="27" customFormat="1" ht="25.5">
      <c r="A22" s="12" t="s">
        <v>15</v>
      </c>
      <c r="B22" s="28" t="s">
        <v>14</v>
      </c>
      <c r="C22" s="26">
        <v>-587877806.35</v>
      </c>
      <c r="D22" s="26">
        <v>-648653355.07</v>
      </c>
      <c r="E22" s="30">
        <f t="shared" si="0"/>
        <v>110.3</v>
      </c>
    </row>
    <row r="23" spans="1:5" s="27" customFormat="1" ht="25.5">
      <c r="A23" s="12" t="s">
        <v>17</v>
      </c>
      <c r="B23" s="28" t="s">
        <v>16</v>
      </c>
      <c r="C23" s="26">
        <v>-587877806.35</v>
      </c>
      <c r="D23" s="26">
        <v>-648653355.07</v>
      </c>
      <c r="E23" s="30">
        <f t="shared" si="0"/>
        <v>110.3</v>
      </c>
    </row>
    <row r="24" spans="1:5" s="27" customFormat="1" ht="38.25">
      <c r="A24" s="15" t="s">
        <v>19</v>
      </c>
      <c r="B24" s="25" t="s">
        <v>18</v>
      </c>
      <c r="C24" s="29">
        <v>-587877806.35</v>
      </c>
      <c r="D24" s="29">
        <v>-648653355.07</v>
      </c>
      <c r="E24" s="30">
        <f t="shared" si="0"/>
        <v>110.3</v>
      </c>
    </row>
    <row r="25" spans="1:5" s="27" customFormat="1" ht="25.5">
      <c r="A25" s="12" t="s">
        <v>4</v>
      </c>
      <c r="B25" s="28" t="s">
        <v>5</v>
      </c>
      <c r="C25" s="26">
        <v>597364748.18</v>
      </c>
      <c r="D25" s="26">
        <v>634292715.23</v>
      </c>
      <c r="E25" s="30">
        <f t="shared" si="0"/>
        <v>106.2</v>
      </c>
    </row>
    <row r="26" spans="1:5" s="27" customFormat="1" ht="25.5">
      <c r="A26" s="12" t="s">
        <v>6</v>
      </c>
      <c r="B26" s="28" t="s">
        <v>7</v>
      </c>
      <c r="C26" s="26">
        <v>597364748.18</v>
      </c>
      <c r="D26" s="26">
        <v>634292715.23</v>
      </c>
      <c r="E26" s="30">
        <f t="shared" si="0"/>
        <v>106.2</v>
      </c>
    </row>
    <row r="27" spans="1:5" s="27" customFormat="1" ht="25.5">
      <c r="A27" s="12" t="s">
        <v>8</v>
      </c>
      <c r="B27" s="28" t="s">
        <v>9</v>
      </c>
      <c r="C27" s="26">
        <v>597364748.18</v>
      </c>
      <c r="D27" s="26">
        <v>634292715.23</v>
      </c>
      <c r="E27" s="30">
        <f t="shared" si="0"/>
        <v>106.2</v>
      </c>
    </row>
    <row r="28" spans="1:5" s="27" customFormat="1" ht="38.25">
      <c r="A28" s="15" t="s">
        <v>10</v>
      </c>
      <c r="B28" s="25" t="s">
        <v>11</v>
      </c>
      <c r="C28" s="29">
        <v>597364748.18</v>
      </c>
      <c r="D28" s="29">
        <v>634292715.23</v>
      </c>
      <c r="E28" s="30">
        <f t="shared" si="0"/>
        <v>106.2</v>
      </c>
    </row>
    <row r="29" spans="1:4" ht="14.25">
      <c r="A29" s="8"/>
      <c r="B29" s="9"/>
      <c r="C29" s="8"/>
      <c r="D29" s="8"/>
    </row>
  </sheetData>
  <sheetProtection/>
  <mergeCells count="4">
    <mergeCell ref="A5:D5"/>
    <mergeCell ref="A3:D3"/>
    <mergeCell ref="A4:D4"/>
    <mergeCell ref="C1:E1"/>
  </mergeCells>
  <printOptions/>
  <pageMargins left="1.1811023622047245" right="0.3937007874015748" top="0.7874015748031497" bottom="0.7874015748031497" header="0.31496062992125984" footer="0.31496062992125984"/>
  <pageSetup blackAndWhite="1" fitToHeight="0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Зубкова Оксана Викторовна</cp:lastModifiedBy>
  <cp:lastPrinted>2021-05-24T07:22:56Z</cp:lastPrinted>
  <dcterms:created xsi:type="dcterms:W3CDTF">2009-02-09T10:54:54Z</dcterms:created>
  <dcterms:modified xsi:type="dcterms:W3CDTF">2021-05-27T13:41:40Z</dcterms:modified>
  <cp:category/>
  <cp:version/>
  <cp:contentType/>
  <cp:contentStatus/>
</cp:coreProperties>
</file>