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185" windowWidth="11970" windowHeight="6975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E17" i="1" l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16" i="1"/>
</calcChain>
</file>

<file path=xl/sharedStrings.xml><?xml version="1.0" encoding="utf-8"?>
<sst xmlns="http://schemas.openxmlformats.org/spreadsheetml/2006/main" count="66" uniqueCount="66">
  <si>
    <t>Источники финансирования дефицита бюджетов - всего</t>
  </si>
  <si>
    <t>изменение остатков средств на счетах по учету средств бюджета</t>
  </si>
  <si>
    <t>Х</t>
  </si>
  <si>
    <t>Уменьшение остатков средств бюджетов</t>
  </si>
  <si>
    <t>Увеличение остатков средств бюджетов</t>
  </si>
  <si>
    <t>ИСТОЧНИКИ ВНУТРЕННЕГО ФИНАНСИРОВАНИЯ ДЕФИЦИТОВ БЮДЖЕТОВ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</si>
  <si>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</si>
  <si>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</si>
  <si>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</si>
  <si>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</si>
  <si>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>Погашение бюджетами муниципальных районов кредитов от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</si>
  <si>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</si>
  <si>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</si>
  <si>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</si>
  <si>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</si>
  <si>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</si>
  <si>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</si>
  <si>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</si>
  <si>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Бюджетные кредиты, предоставленные внутри страны в валюте Российской Федерации</t>
  </si>
  <si>
    <t>Предоставление бюджетных кредитов внутри страны в валюте Российской Федерации</t>
  </si>
  <si>
    <t>Возврат бюджетных кредитов, предоставленных внутри страны в валюте Российской Федерации</t>
  </si>
  <si>
    <t>Возврат бюджетных кредитов, предоставленных юридическим лицам в валюте Российской Федерации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</si>
  <si>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</si>
  <si>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Предоставление бюджетных кредитов другим бюджетам бюджетной системы Российской Федерации в валюте Российской Федерации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</si>
  <si>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</si>
  <si>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</si>
  <si>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</si>
  <si>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к решению "Об исполнении бюджета</t>
  </si>
  <si>
    <t>Источники финансирования дефицита бюджета</t>
  </si>
  <si>
    <t>Код источника внутреннего финансирования дефицита бюджета</t>
  </si>
  <si>
    <t>Наименование источника внутреннего финансирования дефицита бюджета</t>
  </si>
  <si>
    <t>Утверждено                                                                                      на год                                                                                      (руб.коп.)</t>
  </si>
  <si>
    <t>Исполнено                                                                                                     (руб.коп.)</t>
  </si>
  <si>
    <t>% исполне-ния</t>
  </si>
  <si>
    <t>муниципального района за 2015 год"</t>
  </si>
  <si>
    <t xml:space="preserve"> Приложение 6</t>
  </si>
  <si>
    <t xml:space="preserve">финансирования дефицитов бюджетов классификации дефицитов бюджетов классификации </t>
  </si>
  <si>
    <t xml:space="preserve">операций сектора государственного управления, относящихся к источникам финансирования </t>
  </si>
  <si>
    <t>дефицита бюджета</t>
  </si>
  <si>
    <t>00001000000000000000</t>
  </si>
  <si>
    <t>00001020000000000000</t>
  </si>
  <si>
    <t>00001020000000000700</t>
  </si>
  <si>
    <t>00001020000000000800</t>
  </si>
  <si>
    <t>00001020000050000710</t>
  </si>
  <si>
    <t>00001020000050000810</t>
  </si>
  <si>
    <t>00001030000000000000</t>
  </si>
  <si>
    <t>00001030100000000000</t>
  </si>
  <si>
    <t>00001030100000000700</t>
  </si>
  <si>
    <t>00001030100000000800</t>
  </si>
  <si>
    <t>00001030100050000710</t>
  </si>
  <si>
    <t>00001030100050000810</t>
  </si>
  <si>
    <t>00001060000000000000</t>
  </si>
  <si>
    <t>00001060500000000000</t>
  </si>
  <si>
    <t>00001060500000000500</t>
  </si>
  <si>
    <t>00001060500000000600</t>
  </si>
  <si>
    <t>00001060501000000600</t>
  </si>
  <si>
    <t>00001060501050000640</t>
  </si>
  <si>
    <t>00001060502000000500</t>
  </si>
  <si>
    <t>00001060502000000600</t>
  </si>
  <si>
    <t>00001060502050000540</t>
  </si>
  <si>
    <t>00001060502050000640</t>
  </si>
  <si>
    <t>00001050000000000000</t>
  </si>
  <si>
    <t>00001050000000000500</t>
  </si>
  <si>
    <t>00001050000000000600</t>
  </si>
  <si>
    <t xml:space="preserve">муниципального района за 2015 год по кодам групп, подгрупп, статей, видов источников </t>
  </si>
  <si>
    <t>от 26.05.2016 №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</si>
</sst>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"/>
  </numFmts>
  <fonts count="25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charset val="204"/>
    </font>
    <font>
      <sz val="10"/>
      <color indexed="8"/>
      <name val="Arial Cyr"/>
      <charset val="204"/>
    </font>
    <font>
      <b/>
      <sz val="10"/>
      <color indexed="8"/>
      <name val="Arial Cyr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48">
    <xf numFmtId="0" fontId="0" fillId="0" borderId="0" xfId="0"/>
    <xf numFmtId="49" fontId="1" fillId="0" borderId="0" xfId="36" applyNumberFormat="1" applyFont="1" applyFill="1" applyProtection="1"/>
    <xf numFmtId="0" fontId="19" fillId="24" borderId="10" xfId="36" applyNumberFormat="1" applyFont="1" applyFill="1" applyBorder="1" applyAlignment="1" applyProtection="1">
      <alignment horizontal="left" vertical="top" wrapText="1"/>
    </xf>
    <xf numFmtId="0" fontId="1" fillId="24" borderId="10" xfId="36" applyNumberFormat="1" applyFont="1" applyFill="1" applyBorder="1" applyAlignment="1" applyProtection="1">
      <alignment horizontal="left" vertical="top" wrapText="1"/>
    </xf>
    <xf numFmtId="0" fontId="1" fillId="24" borderId="11" xfId="36" applyNumberFormat="1" applyFont="1" applyFill="1" applyBorder="1" applyAlignment="1" applyProtection="1">
      <alignment horizontal="left" vertical="top" wrapText="1"/>
    </xf>
    <xf numFmtId="0" fontId="1" fillId="0" borderId="0" xfId="36" applyFont="1" applyFill="1" applyBorder="1" applyAlignment="1" applyProtection="1">
      <alignment horizontal="right"/>
    </xf>
    <xf numFmtId="49" fontId="1" fillId="0" borderId="0" xfId="36" applyNumberFormat="1" applyFont="1" applyFill="1" applyBorder="1" applyAlignment="1" applyProtection="1">
      <alignment horizontal="right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top"/>
    </xf>
    <xf numFmtId="0" fontId="20" fillId="0" borderId="0" xfId="0" applyFont="1"/>
    <xf numFmtId="0" fontId="20" fillId="0" borderId="0" xfId="0" applyFont="1" applyAlignment="1">
      <alignment horizontal="right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49" fontId="19" fillId="24" borderId="17" xfId="36" applyNumberFormat="1" applyFont="1" applyFill="1" applyBorder="1" applyAlignment="1" applyProtection="1">
      <alignment horizontal="left" wrapText="1"/>
    </xf>
    <xf numFmtId="49" fontId="19" fillId="24" borderId="18" xfId="36" applyNumberFormat="1" applyFont="1" applyFill="1" applyBorder="1" applyAlignment="1" applyProtection="1">
      <alignment horizontal="center" vertical="center"/>
    </xf>
    <xf numFmtId="4" fontId="19" fillId="24" borderId="18" xfId="36" applyNumberFormat="1" applyFont="1" applyFill="1" applyBorder="1" applyAlignment="1" applyProtection="1">
      <alignment horizontal="right" vertical="center"/>
    </xf>
    <xf numFmtId="49" fontId="19" fillId="24" borderId="10" xfId="36" applyNumberFormat="1" applyFont="1" applyFill="1" applyBorder="1" applyAlignment="1" applyProtection="1">
      <alignment horizontal="left" wrapText="1"/>
    </xf>
    <xf numFmtId="4" fontId="19" fillId="24" borderId="19" xfId="36" applyNumberFormat="1" applyFont="1" applyFill="1" applyBorder="1" applyAlignment="1" applyProtection="1">
      <alignment horizontal="right" vertical="center"/>
    </xf>
    <xf numFmtId="0" fontId="20" fillId="0" borderId="0" xfId="0" applyFont="1" applyProtection="1"/>
    <xf numFmtId="0" fontId="20" fillId="0" borderId="0" xfId="0" applyFont="1" applyAlignment="1" applyProtection="1"/>
    <xf numFmtId="4" fontId="1" fillId="24" borderId="19" xfId="36" applyNumberFormat="1" applyFont="1" applyFill="1" applyBorder="1" applyAlignment="1" applyProtection="1">
      <alignment horizontal="right" vertical="center"/>
    </xf>
    <xf numFmtId="4" fontId="1" fillId="24" borderId="19" xfId="36" applyNumberFormat="1" applyFont="1" applyFill="1" applyBorder="1" applyAlignment="1" applyProtection="1">
      <alignment horizontal="right" vertical="center"/>
      <protection locked="0"/>
    </xf>
    <xf numFmtId="4" fontId="1" fillId="24" borderId="15" xfId="36" applyNumberFormat="1" applyFont="1" applyFill="1" applyBorder="1" applyAlignment="1" applyProtection="1">
      <alignment horizontal="right" vertical="center"/>
    </xf>
    <xf numFmtId="49" fontId="1" fillId="0" borderId="0" xfId="36" applyNumberFormat="1" applyFont="1" applyFill="1" applyBorder="1" applyAlignment="1" applyProtection="1"/>
    <xf numFmtId="0" fontId="1" fillId="0" borderId="0" xfId="36" applyFont="1" applyFill="1" applyBorder="1" applyAlignment="1" applyProtection="1"/>
    <xf numFmtId="49" fontId="1" fillId="0" borderId="0" xfId="36" applyNumberFormat="1" applyFont="1" applyFill="1" applyAlignment="1" applyProtection="1"/>
    <xf numFmtId="49" fontId="1" fillId="0" borderId="0" xfId="36" applyNumberFormat="1" applyFont="1" applyFill="1" applyAlignment="1" applyProtection="1">
      <alignment horizontal="right"/>
    </xf>
    <xf numFmtId="49" fontId="1" fillId="0" borderId="0" xfId="36" applyNumberFormat="1" applyFont="1" applyFill="1" applyAlignment="1" applyProtection="1">
      <alignment horizontal="left"/>
    </xf>
    <xf numFmtId="49" fontId="20" fillId="0" borderId="0" xfId="0" applyNumberFormat="1" applyFont="1" applyProtection="1"/>
    <xf numFmtId="0" fontId="20" fillId="0" borderId="0" xfId="0" applyFont="1" applyAlignment="1" applyProtection="1">
      <alignment horizontal="right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top"/>
    </xf>
    <xf numFmtId="0" fontId="22" fillId="0" borderId="0" xfId="0" applyFont="1"/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49" fontId="19" fillId="24" borderId="19" xfId="36" applyNumberFormat="1" applyFont="1" applyFill="1" applyBorder="1" applyAlignment="1" applyProtection="1">
      <alignment horizontal="center" vertical="center"/>
    </xf>
    <xf numFmtId="49" fontId="1" fillId="24" borderId="19" xfId="36" applyNumberFormat="1" applyFont="1" applyFill="1" applyBorder="1" applyAlignment="1" applyProtection="1">
      <alignment horizontal="center" vertical="center"/>
    </xf>
    <xf numFmtId="49" fontId="1" fillId="24" borderId="19" xfId="36" applyNumberFormat="1" applyFont="1" applyFill="1" applyBorder="1" applyAlignment="1" applyProtection="1">
      <alignment horizontal="center" vertical="center"/>
      <protection locked="0"/>
    </xf>
    <xf numFmtId="49" fontId="1" fillId="24" borderId="15" xfId="36" applyNumberFormat="1" applyFont="1" applyFill="1" applyBorder="1" applyAlignment="1" applyProtection="1">
      <alignment horizontal="center" vertical="center"/>
    </xf>
    <xf numFmtId="169" fontId="21" fillId="24" borderId="20" xfId="0" applyNumberFormat="1" applyFont="1" applyFill="1" applyBorder="1" applyAlignment="1" applyProtection="1">
      <alignment vertical="center"/>
    </xf>
    <xf numFmtId="169" fontId="20" fillId="24" borderId="20" xfId="0" applyNumberFormat="1" applyFont="1" applyFill="1" applyBorder="1" applyAlignment="1" applyProtection="1">
      <alignment vertical="center"/>
    </xf>
    <xf numFmtId="169" fontId="20" fillId="24" borderId="21" xfId="0" applyNumberFormat="1" applyFont="1" applyFill="1" applyBorder="1" applyAlignment="1" applyProtection="1">
      <alignment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50"/>
  <sheetViews>
    <sheetView tabSelected="1" zoomScaleNormal="100" workbookViewId="0">
      <selection activeCell="C4" sqref="C4"/>
    </sheetView>
  </sheetViews>
  <sheetFormatPr defaultRowHeight="12.75" x14ac:dyDescent="0.2"/>
  <cols>
    <col min="1" max="1" width="51" style="32" customWidth="1"/>
    <col min="2" max="2" width="22.5703125" style="32" customWidth="1"/>
    <col min="3" max="3" width="19.28515625" style="33" customWidth="1"/>
    <col min="4" max="4" width="15.85546875" style="33" customWidth="1"/>
    <col min="5" max="5" width="10.5703125" style="22" customWidth="1"/>
    <col min="6" max="16384" width="9.140625" style="22"/>
  </cols>
  <sheetData>
    <row r="1" spans="1:5" s="36" customFormat="1" ht="15" x14ac:dyDescent="0.25">
      <c r="A1" s="34"/>
      <c r="B1" s="35"/>
      <c r="C1" s="47" t="s">
        <v>35</v>
      </c>
      <c r="D1" s="47"/>
    </row>
    <row r="2" spans="1:5" s="36" customFormat="1" ht="15" x14ac:dyDescent="0.25">
      <c r="A2" s="34"/>
      <c r="B2" s="35"/>
      <c r="C2" s="37" t="s">
        <v>27</v>
      </c>
      <c r="D2" s="38"/>
    </row>
    <row r="3" spans="1:5" s="36" customFormat="1" ht="15" x14ac:dyDescent="0.25">
      <c r="A3" s="34"/>
      <c r="B3" s="35"/>
      <c r="C3" s="37" t="s">
        <v>34</v>
      </c>
      <c r="D3" s="38"/>
    </row>
    <row r="4" spans="1:5" s="36" customFormat="1" ht="15" x14ac:dyDescent="0.25">
      <c r="A4" s="34"/>
      <c r="B4" s="35"/>
      <c r="C4" s="37" t="s">
        <v>65</v>
      </c>
      <c r="D4" s="38"/>
    </row>
    <row r="5" spans="1:5" s="36" customFormat="1" ht="15" x14ac:dyDescent="0.25">
      <c r="A5" s="34"/>
      <c r="B5" s="35"/>
      <c r="C5" s="38"/>
      <c r="D5" s="38"/>
    </row>
    <row r="6" spans="1:5" s="36" customFormat="1" ht="15" x14ac:dyDescent="0.25">
      <c r="A6" s="34"/>
      <c r="B6" s="35"/>
      <c r="C6" s="38"/>
      <c r="D6" s="38"/>
    </row>
    <row r="7" spans="1:5" s="36" customFormat="1" ht="18.75" x14ac:dyDescent="0.25">
      <c r="A7" s="46" t="s">
        <v>28</v>
      </c>
      <c r="B7" s="46"/>
      <c r="C7" s="46"/>
      <c r="D7" s="46"/>
      <c r="E7" s="46"/>
    </row>
    <row r="8" spans="1:5" s="36" customFormat="1" ht="18.75" x14ac:dyDescent="0.25">
      <c r="A8" s="46" t="s">
        <v>64</v>
      </c>
      <c r="B8" s="46"/>
      <c r="C8" s="46"/>
      <c r="D8" s="46"/>
      <c r="E8" s="46"/>
    </row>
    <row r="9" spans="1:5" s="36" customFormat="1" ht="18.75" x14ac:dyDescent="0.25">
      <c r="A9" s="46" t="s">
        <v>36</v>
      </c>
      <c r="B9" s="46"/>
      <c r="C9" s="46"/>
      <c r="D9" s="46"/>
      <c r="E9" s="46"/>
    </row>
    <row r="10" spans="1:5" s="36" customFormat="1" ht="18.75" x14ac:dyDescent="0.25">
      <c r="A10" s="46" t="s">
        <v>37</v>
      </c>
      <c r="B10" s="46"/>
      <c r="C10" s="46"/>
      <c r="D10" s="46"/>
      <c r="E10" s="46"/>
    </row>
    <row r="11" spans="1:5" s="36" customFormat="1" ht="18.75" x14ac:dyDescent="0.25">
      <c r="A11" s="46" t="s">
        <v>38</v>
      </c>
      <c r="B11" s="46"/>
      <c r="C11" s="46"/>
      <c r="D11" s="46"/>
      <c r="E11" s="46"/>
    </row>
    <row r="12" spans="1:5" s="9" customFormat="1" x14ac:dyDescent="0.2">
      <c r="A12" s="32"/>
      <c r="B12" s="32"/>
      <c r="C12" s="33"/>
      <c r="D12" s="33"/>
      <c r="E12" s="22"/>
    </row>
    <row r="13" spans="1:5" s="23" customFormat="1" ht="13.5" thickBot="1" x14ac:dyDescent="0.25">
      <c r="A13" s="7"/>
      <c r="B13" s="8"/>
      <c r="C13" s="10"/>
      <c r="D13" s="10"/>
      <c r="E13" s="9"/>
    </row>
    <row r="14" spans="1:5" s="23" customFormat="1" ht="51" x14ac:dyDescent="0.2">
      <c r="A14" s="11" t="s">
        <v>29</v>
      </c>
      <c r="B14" s="12" t="s">
        <v>30</v>
      </c>
      <c r="C14" s="12" t="s">
        <v>31</v>
      </c>
      <c r="D14" s="12" t="s">
        <v>32</v>
      </c>
      <c r="E14" s="13" t="s">
        <v>33</v>
      </c>
    </row>
    <row r="15" spans="1:5" s="23" customFormat="1" ht="13.5" thickBot="1" x14ac:dyDescent="0.25">
      <c r="A15" s="14">
        <v>1</v>
      </c>
      <c r="B15" s="15">
        <v>2</v>
      </c>
      <c r="C15" s="15">
        <v>3</v>
      </c>
      <c r="D15" s="15">
        <v>4</v>
      </c>
      <c r="E15" s="16">
        <v>5</v>
      </c>
    </row>
    <row r="16" spans="1:5" s="23" customFormat="1" ht="25.5" x14ac:dyDescent="0.2">
      <c r="A16" s="17" t="s">
        <v>0</v>
      </c>
      <c r="B16" s="18" t="s">
        <v>2</v>
      </c>
      <c r="C16" s="19">
        <v>5974665.1399999997</v>
      </c>
      <c r="D16" s="19">
        <v>2945376.53</v>
      </c>
      <c r="E16" s="43">
        <f>D16/C16*100</f>
        <v>49.3</v>
      </c>
    </row>
    <row r="17" spans="1:5" s="23" customFormat="1" ht="25.5" x14ac:dyDescent="0.2">
      <c r="A17" s="2" t="s">
        <v>5</v>
      </c>
      <c r="B17" s="39" t="s">
        <v>39</v>
      </c>
      <c r="C17" s="21">
        <v>1162900</v>
      </c>
      <c r="D17" s="21">
        <v>1162901</v>
      </c>
      <c r="E17" s="43">
        <f t="shared" ref="E17:E41" si="0">D17/C17*100</f>
        <v>100</v>
      </c>
    </row>
    <row r="18" spans="1:5" s="23" customFormat="1" ht="25.5" x14ac:dyDescent="0.2">
      <c r="A18" s="2" t="s">
        <v>6</v>
      </c>
      <c r="B18" s="39" t="s">
        <v>40</v>
      </c>
      <c r="C18" s="21">
        <v>2110000</v>
      </c>
      <c r="D18" s="21">
        <v>2110001</v>
      </c>
      <c r="E18" s="43">
        <f t="shared" si="0"/>
        <v>100</v>
      </c>
    </row>
    <row r="19" spans="1:5" s="23" customFormat="1" ht="27" customHeight="1" x14ac:dyDescent="0.2">
      <c r="A19" s="3" t="s">
        <v>7</v>
      </c>
      <c r="B19" s="40" t="s">
        <v>41</v>
      </c>
      <c r="C19" s="24">
        <v>5860000</v>
      </c>
      <c r="D19" s="24">
        <v>5860000</v>
      </c>
      <c r="E19" s="44">
        <f t="shared" si="0"/>
        <v>100</v>
      </c>
    </row>
    <row r="20" spans="1:5" s="23" customFormat="1" ht="25.5" x14ac:dyDescent="0.2">
      <c r="A20" s="3" t="s">
        <v>8</v>
      </c>
      <c r="B20" s="40" t="s">
        <v>42</v>
      </c>
      <c r="C20" s="24">
        <v>-3750000</v>
      </c>
      <c r="D20" s="24">
        <v>-3749999</v>
      </c>
      <c r="E20" s="44">
        <f t="shared" si="0"/>
        <v>100</v>
      </c>
    </row>
    <row r="21" spans="1:5" s="23" customFormat="1" ht="38.25" x14ac:dyDescent="0.2">
      <c r="A21" s="3" t="s">
        <v>9</v>
      </c>
      <c r="B21" s="41" t="s">
        <v>43</v>
      </c>
      <c r="C21" s="25">
        <v>5860000</v>
      </c>
      <c r="D21" s="25">
        <v>5860000</v>
      </c>
      <c r="E21" s="44">
        <f t="shared" si="0"/>
        <v>100</v>
      </c>
    </row>
    <row r="22" spans="1:5" s="23" customFormat="1" ht="38.25" x14ac:dyDescent="0.2">
      <c r="A22" s="3" t="s">
        <v>10</v>
      </c>
      <c r="B22" s="41" t="s">
        <v>44</v>
      </c>
      <c r="C22" s="25">
        <v>-3750000</v>
      </c>
      <c r="D22" s="25">
        <v>-3749999</v>
      </c>
      <c r="E22" s="44">
        <f t="shared" si="0"/>
        <v>100</v>
      </c>
    </row>
    <row r="23" spans="1:5" s="23" customFormat="1" ht="25.5" x14ac:dyDescent="0.2">
      <c r="A23" s="2" t="s">
        <v>11</v>
      </c>
      <c r="B23" s="39" t="s">
        <v>45</v>
      </c>
      <c r="C23" s="21">
        <v>-960000</v>
      </c>
      <c r="D23" s="21">
        <v>-960000</v>
      </c>
      <c r="E23" s="43">
        <f t="shared" si="0"/>
        <v>100</v>
      </c>
    </row>
    <row r="24" spans="1:5" s="23" customFormat="1" ht="38.25" x14ac:dyDescent="0.2">
      <c r="A24" s="3" t="s">
        <v>12</v>
      </c>
      <c r="B24" s="40" t="s">
        <v>46</v>
      </c>
      <c r="C24" s="24">
        <v>-960000</v>
      </c>
      <c r="D24" s="24">
        <v>-960000</v>
      </c>
      <c r="E24" s="44">
        <f t="shared" si="0"/>
        <v>100</v>
      </c>
    </row>
    <row r="25" spans="1:5" ht="38.25" x14ac:dyDescent="0.2">
      <c r="A25" s="3" t="s">
        <v>13</v>
      </c>
      <c r="B25" s="40" t="s">
        <v>47</v>
      </c>
      <c r="C25" s="24">
        <v>8640000</v>
      </c>
      <c r="D25" s="24">
        <v>8640000</v>
      </c>
      <c r="E25" s="44">
        <f t="shared" si="0"/>
        <v>100</v>
      </c>
    </row>
    <row r="26" spans="1:5" s="23" customFormat="1" ht="38.25" x14ac:dyDescent="0.2">
      <c r="A26" s="3" t="s">
        <v>14</v>
      </c>
      <c r="B26" s="40" t="s">
        <v>48</v>
      </c>
      <c r="C26" s="24">
        <v>-9600000</v>
      </c>
      <c r="D26" s="24">
        <v>-9600000</v>
      </c>
      <c r="E26" s="44">
        <f t="shared" si="0"/>
        <v>100</v>
      </c>
    </row>
    <row r="27" spans="1:5" s="23" customFormat="1" ht="51" x14ac:dyDescent="0.2">
      <c r="A27" s="3" t="s">
        <v>15</v>
      </c>
      <c r="B27" s="41" t="s">
        <v>49</v>
      </c>
      <c r="C27" s="25">
        <v>8640000</v>
      </c>
      <c r="D27" s="25">
        <v>8640000</v>
      </c>
      <c r="E27" s="44">
        <f t="shared" si="0"/>
        <v>100</v>
      </c>
    </row>
    <row r="28" spans="1:5" ht="39.75" customHeight="1" x14ac:dyDescent="0.2">
      <c r="A28" s="3" t="s">
        <v>16</v>
      </c>
      <c r="B28" s="41" t="s">
        <v>50</v>
      </c>
      <c r="C28" s="25">
        <v>-9600000</v>
      </c>
      <c r="D28" s="25">
        <v>-9600000</v>
      </c>
      <c r="E28" s="44">
        <f t="shared" si="0"/>
        <v>100</v>
      </c>
    </row>
    <row r="29" spans="1:5" ht="25.5" x14ac:dyDescent="0.2">
      <c r="A29" s="2" t="s">
        <v>17</v>
      </c>
      <c r="B29" s="39" t="s">
        <v>51</v>
      </c>
      <c r="C29" s="21">
        <v>12900</v>
      </c>
      <c r="D29" s="21">
        <v>12900</v>
      </c>
      <c r="E29" s="43">
        <f t="shared" si="0"/>
        <v>100</v>
      </c>
    </row>
    <row r="30" spans="1:5" ht="25.5" x14ac:dyDescent="0.2">
      <c r="A30" s="3" t="s">
        <v>18</v>
      </c>
      <c r="B30" s="40" t="s">
        <v>52</v>
      </c>
      <c r="C30" s="24">
        <v>12900</v>
      </c>
      <c r="D30" s="24">
        <v>12900</v>
      </c>
      <c r="E30" s="44">
        <f t="shared" si="0"/>
        <v>100</v>
      </c>
    </row>
    <row r="31" spans="1:5" ht="25.5" x14ac:dyDescent="0.2">
      <c r="A31" s="3" t="s">
        <v>19</v>
      </c>
      <c r="B31" s="40" t="s">
        <v>53</v>
      </c>
      <c r="C31" s="24">
        <v>-1000000</v>
      </c>
      <c r="D31" s="24">
        <v>0</v>
      </c>
      <c r="E31" s="44">
        <f t="shared" si="0"/>
        <v>0</v>
      </c>
    </row>
    <row r="32" spans="1:5" ht="25.5" x14ac:dyDescent="0.2">
      <c r="A32" s="3" t="s">
        <v>20</v>
      </c>
      <c r="B32" s="40" t="s">
        <v>54</v>
      </c>
      <c r="C32" s="24">
        <v>1012900</v>
      </c>
      <c r="D32" s="24">
        <v>12900</v>
      </c>
      <c r="E32" s="44">
        <f t="shared" si="0"/>
        <v>1.3</v>
      </c>
    </row>
    <row r="33" spans="1:5" ht="25.5" x14ac:dyDescent="0.2">
      <c r="A33" s="3" t="s">
        <v>21</v>
      </c>
      <c r="B33" s="40" t="s">
        <v>55</v>
      </c>
      <c r="C33" s="24">
        <v>12900</v>
      </c>
      <c r="D33" s="24">
        <v>12900</v>
      </c>
      <c r="E33" s="44">
        <f t="shared" si="0"/>
        <v>100</v>
      </c>
    </row>
    <row r="34" spans="1:5" ht="38.25" x14ac:dyDescent="0.2">
      <c r="A34" s="3" t="s">
        <v>22</v>
      </c>
      <c r="B34" s="41" t="s">
        <v>56</v>
      </c>
      <c r="C34" s="25">
        <v>12900</v>
      </c>
      <c r="D34" s="25">
        <v>12900</v>
      </c>
      <c r="E34" s="44">
        <f t="shared" si="0"/>
        <v>100</v>
      </c>
    </row>
    <row r="35" spans="1:5" ht="38.25" x14ac:dyDescent="0.2">
      <c r="A35" s="3" t="s">
        <v>23</v>
      </c>
      <c r="B35" s="40" t="s">
        <v>57</v>
      </c>
      <c r="C35" s="24">
        <v>-1000000</v>
      </c>
      <c r="D35" s="24">
        <v>0</v>
      </c>
      <c r="E35" s="44">
        <f t="shared" si="0"/>
        <v>0</v>
      </c>
    </row>
    <row r="36" spans="1:5" ht="38.25" x14ac:dyDescent="0.2">
      <c r="A36" s="3" t="s">
        <v>24</v>
      </c>
      <c r="B36" s="40" t="s">
        <v>58</v>
      </c>
      <c r="C36" s="24">
        <v>1000000</v>
      </c>
      <c r="D36" s="24">
        <v>0</v>
      </c>
      <c r="E36" s="44">
        <f t="shared" si="0"/>
        <v>0</v>
      </c>
    </row>
    <row r="37" spans="1:5" ht="51" x14ac:dyDescent="0.2">
      <c r="A37" s="3" t="s">
        <v>25</v>
      </c>
      <c r="B37" s="41" t="s">
        <v>59</v>
      </c>
      <c r="C37" s="25">
        <v>-1000000</v>
      </c>
      <c r="D37" s="25">
        <v>0</v>
      </c>
      <c r="E37" s="44">
        <f t="shared" si="0"/>
        <v>0</v>
      </c>
    </row>
    <row r="38" spans="1:5" ht="51" x14ac:dyDescent="0.2">
      <c r="A38" s="3" t="s">
        <v>26</v>
      </c>
      <c r="B38" s="41" t="s">
        <v>60</v>
      </c>
      <c r="C38" s="25">
        <v>1000000</v>
      </c>
      <c r="D38" s="25">
        <v>0</v>
      </c>
      <c r="E38" s="44">
        <f t="shared" si="0"/>
        <v>0</v>
      </c>
    </row>
    <row r="39" spans="1:5" ht="25.5" x14ac:dyDescent="0.2">
      <c r="A39" s="20" t="s">
        <v>1</v>
      </c>
      <c r="B39" s="39" t="s">
        <v>61</v>
      </c>
      <c r="C39" s="21">
        <v>4811765.1399999997</v>
      </c>
      <c r="D39" s="21">
        <v>1782475.53</v>
      </c>
      <c r="E39" s="43">
        <f t="shared" si="0"/>
        <v>37</v>
      </c>
    </row>
    <row r="40" spans="1:5" x14ac:dyDescent="0.2">
      <c r="A40" s="3" t="s">
        <v>4</v>
      </c>
      <c r="B40" s="40" t="s">
        <v>62</v>
      </c>
      <c r="C40" s="24">
        <v>-587114371.92999995</v>
      </c>
      <c r="D40" s="24">
        <v>-611003829.08000004</v>
      </c>
      <c r="E40" s="44">
        <f t="shared" si="0"/>
        <v>104.1</v>
      </c>
    </row>
    <row r="41" spans="1:5" ht="13.5" thickBot="1" x14ac:dyDescent="0.25">
      <c r="A41" s="4" t="s">
        <v>3</v>
      </c>
      <c r="B41" s="42" t="s">
        <v>63</v>
      </c>
      <c r="C41" s="26">
        <v>591926137.07000005</v>
      </c>
      <c r="D41" s="26">
        <v>612786304.61000001</v>
      </c>
      <c r="E41" s="45">
        <f t="shared" si="0"/>
        <v>103.5</v>
      </c>
    </row>
    <row r="42" spans="1:5" x14ac:dyDescent="0.2">
      <c r="A42" s="27"/>
      <c r="B42" s="27"/>
      <c r="C42" s="6"/>
      <c r="D42" s="6"/>
    </row>
    <row r="43" spans="1:5" x14ac:dyDescent="0.2">
      <c r="A43" s="27"/>
      <c r="B43" s="27"/>
      <c r="C43" s="6"/>
      <c r="D43" s="6"/>
    </row>
    <row r="44" spans="1:5" x14ac:dyDescent="0.2">
      <c r="A44" s="28"/>
      <c r="B44" s="28"/>
      <c r="C44" s="6"/>
      <c r="D44" s="6"/>
    </row>
    <row r="45" spans="1:5" x14ac:dyDescent="0.2">
      <c r="A45" s="1"/>
      <c r="B45" s="29"/>
      <c r="C45" s="6"/>
      <c r="D45" s="5"/>
    </row>
    <row r="46" spans="1:5" x14ac:dyDescent="0.2">
      <c r="A46" s="30"/>
      <c r="B46" s="31"/>
      <c r="C46" s="5"/>
      <c r="D46" s="5"/>
    </row>
    <row r="47" spans="1:5" x14ac:dyDescent="0.2">
      <c r="A47" s="28"/>
      <c r="B47" s="28"/>
      <c r="C47" s="5"/>
      <c r="D47" s="5"/>
    </row>
    <row r="48" spans="1:5" x14ac:dyDescent="0.2">
      <c r="A48" s="1"/>
      <c r="B48" s="29"/>
      <c r="C48" s="5"/>
      <c r="D48" s="5"/>
    </row>
    <row r="49" spans="1:4" x14ac:dyDescent="0.2">
      <c r="A49" s="30"/>
      <c r="B49" s="31"/>
      <c r="C49" s="5"/>
      <c r="D49" s="5"/>
    </row>
    <row r="50" spans="1:4" x14ac:dyDescent="0.2">
      <c r="A50" s="31"/>
      <c r="B50" s="29"/>
      <c r="C50" s="5"/>
      <c r="D50" s="6"/>
    </row>
  </sheetData>
  <mergeCells count="6">
    <mergeCell ref="A10:E10"/>
    <mergeCell ref="A11:E11"/>
    <mergeCell ref="C1:D1"/>
    <mergeCell ref="A7:E7"/>
    <mergeCell ref="A8:E8"/>
    <mergeCell ref="A9:E9"/>
  </mergeCells>
  <phoneticPr fontId="0" type="noConversion"/>
  <pageMargins left="1.1023622047244095" right="0.31496062992125984" top="0.35433070866141736" bottom="0.15748031496062992" header="0.31496062992125984" footer="0.31496062992125984"/>
  <pageSetup paperSize="9" scale="73" fitToWidth="2" fitToHeight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2016-05-10T10:18:14Z</cp:lastPrinted>
  <dcterms:created xsi:type="dcterms:W3CDTF">2009-02-09T10:54:54Z</dcterms:created>
  <dcterms:modified xsi:type="dcterms:W3CDTF">2016-06-01T09:03:42Z</dcterms:modified>
</cp:coreProperties>
</file>